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15600" windowHeight="11760" activeTab="0"/>
  </bookViews>
  <sheets>
    <sheet name="ALL Grades" sheetId="1" r:id="rId1"/>
    <sheet name="Grade K" sheetId="2" r:id="rId2"/>
    <sheet name="Grade 1" sheetId="3" r:id="rId3"/>
    <sheet name="Grade 2" sheetId="4" r:id="rId4"/>
    <sheet name="Grade 3" sheetId="5" r:id="rId5"/>
    <sheet name="Grade 4" sheetId="6" r:id="rId6"/>
    <sheet name="Grade 5" sheetId="7" r:id="rId7"/>
    <sheet name="Grade 6" sheetId="8" r:id="rId8"/>
    <sheet name="Grade 7" sheetId="9" r:id="rId9"/>
    <sheet name="Grade 8" sheetId="10" r:id="rId10"/>
  </sheets>
  <definedNames>
    <definedName name="_xlnm.Print_Area" localSheetId="0">'ALL Grades'!$A$1:$E$291</definedName>
    <definedName name="_xlnm.Print_Area" localSheetId="2">'Grade 1'!$A$1:$E$24</definedName>
    <definedName name="_xlnm.Print_Area" localSheetId="3">'Grade 2'!$A$1:$E$35</definedName>
    <definedName name="_xlnm.Print_Area" localSheetId="4">'Grade 3'!$A$1:$E$14</definedName>
    <definedName name="_xlnm.Print_Area" localSheetId="5">'Grade 4'!$A$1:$E$56</definedName>
    <definedName name="_xlnm.Print_Area" localSheetId="6">'Grade 5'!$A$1:$E$49</definedName>
    <definedName name="_xlnm.Print_Area" localSheetId="7">'Grade 6'!$A$1:$E$8</definedName>
    <definedName name="_xlnm.Print_Area" localSheetId="8">'Grade 7'!$A$1:$E$26</definedName>
    <definedName name="_xlnm.Print_Area" localSheetId="9">'Grade 8'!$A$1:$E$12</definedName>
    <definedName name="_xlnm.Print_Area" localSheetId="1">'Grade K'!$A$1:$E$39</definedName>
    <definedName name="_xlnm.Print_Titles" localSheetId="2">'Grade 1'!$1:$2</definedName>
    <definedName name="_xlnm.Print_Titles" localSheetId="3">'Grade 2'!$1:$2</definedName>
    <definedName name="_xlnm.Print_Titles" localSheetId="4">'Grade 3'!$1:$2</definedName>
    <definedName name="_xlnm.Print_Titles" localSheetId="5">'Grade 4'!$1:$2</definedName>
    <definedName name="_xlnm.Print_Titles" localSheetId="6">'Grade 5'!$1:$2</definedName>
    <definedName name="_xlnm.Print_Titles" localSheetId="7">'Grade 6'!$1:$1</definedName>
    <definedName name="_xlnm.Print_Titles" localSheetId="8">'Grade 7'!$1:$2</definedName>
    <definedName name="_xlnm.Print_Titles" localSheetId="9">'Grade 8'!$1:$2</definedName>
    <definedName name="_xlnm.Print_Titles" localSheetId="1">'Grade K'!$1:$1</definedName>
  </definedNames>
  <calcPr fullCalcOnLoad="1"/>
</workbook>
</file>

<file path=xl/sharedStrings.xml><?xml version="1.0" encoding="utf-8"?>
<sst xmlns="http://schemas.openxmlformats.org/spreadsheetml/2006/main" count="1518" uniqueCount="466">
  <si>
    <t>Landform photos</t>
  </si>
  <si>
    <t>red hot candies</t>
  </si>
  <si>
    <t>large marshmallows</t>
  </si>
  <si>
    <t>chocolate chips - melted</t>
  </si>
  <si>
    <t>gift boxes (shallow cardboard boxes?)</t>
  </si>
  <si>
    <t xml:space="preserve">Grade Level 6th grade </t>
  </si>
  <si>
    <t xml:space="preserve">Grade Level Kindergarten </t>
  </si>
  <si>
    <t xml:space="preserve">Grade Level - 1st </t>
  </si>
  <si>
    <t xml:space="preserve">Grade Level - 2nd </t>
  </si>
  <si>
    <t xml:space="preserve">Grade Level - 3rd </t>
  </si>
  <si>
    <t xml:space="preserve">Grade Level - 8th  </t>
  </si>
  <si>
    <t>Grade Level - 7th</t>
  </si>
  <si>
    <t xml:space="preserve">Grade Level - 4th </t>
  </si>
  <si>
    <t>Grade Level - 5th</t>
  </si>
  <si>
    <t>Supplier and Item Number                                                        (prices accurate as of 8-25-2007)</t>
  </si>
  <si>
    <t xml:space="preserve">Gravel, 40 lbs </t>
  </si>
  <si>
    <t>Item #10012311, Case of 8 Underbed Boxes, $79.92                                                The Container Store, 1-888-CONTAIN (266-8246). http://www.containerstore.com/</t>
  </si>
  <si>
    <t>coins</t>
  </si>
  <si>
    <r>
      <t xml:space="preserve">plastic plates - </t>
    </r>
    <r>
      <rPr>
        <i/>
        <sz val="11"/>
        <rFont val="Arial"/>
        <family val="2"/>
      </rPr>
      <t>could use paper plates?</t>
    </r>
  </si>
  <si>
    <t>Items listed on Material's List (Notebook) but NOT in box</t>
  </si>
  <si>
    <t>small loaf pans, 2 per group</t>
  </si>
  <si>
    <t>wallpaper trays, 2 per group</t>
  </si>
  <si>
    <t xml:space="preserve">Sand, 50 lb. bag </t>
  </si>
  <si>
    <t xml:space="preserve">Beaker tongs - </t>
  </si>
  <si>
    <t>clock</t>
  </si>
  <si>
    <t>Measuring cups</t>
  </si>
  <si>
    <t>Squeeze Bottles</t>
  </si>
  <si>
    <t>toothpicks</t>
  </si>
  <si>
    <t>Unruled Chart Tablet</t>
  </si>
  <si>
    <r>
      <t>Tempera Paint (</t>
    </r>
    <r>
      <rPr>
        <i/>
        <sz val="11"/>
        <rFont val="Arial"/>
        <family val="2"/>
      </rPr>
      <t>pink is in this box</t>
    </r>
    <r>
      <rPr>
        <sz val="11"/>
        <rFont val="Arial"/>
        <family val="2"/>
      </rPr>
      <t>) – Gothic Powder Paint</t>
    </r>
  </si>
  <si>
    <t>Paper Towels</t>
  </si>
  <si>
    <t xml:space="preserve">Book - "Three Little Pigs" by Paul Galdone 
</t>
  </si>
  <si>
    <t>Sandstone, 15 pieces</t>
  </si>
  <si>
    <t>Pan Balance</t>
  </si>
  <si>
    <t>Metal washers</t>
  </si>
  <si>
    <t>one inch wooden cubes</t>
  </si>
  <si>
    <t>cm graph paper</t>
  </si>
  <si>
    <t>palm-size stones</t>
  </si>
  <si>
    <t xml:space="preserve">Paper </t>
  </si>
  <si>
    <t>24 sheets</t>
  </si>
  <si>
    <t>Pennies</t>
  </si>
  <si>
    <t>Petri dishes</t>
  </si>
  <si>
    <t>pieces of Austin Chalk</t>
  </si>
  <si>
    <t>Limestone pieces</t>
  </si>
  <si>
    <t>pieces of quartz</t>
  </si>
  <si>
    <t>pieces of steel wool</t>
  </si>
  <si>
    <t>plastic beakers for drip</t>
  </si>
  <si>
    <t>plastic spoons</t>
  </si>
  <si>
    <t>coarse sand - 1 kg</t>
  </si>
  <si>
    <t xml:space="preserve"> sand - 1 kg</t>
  </si>
  <si>
    <t>5 bags</t>
  </si>
  <si>
    <t>Duct tape</t>
  </si>
  <si>
    <t>Marker Sets</t>
  </si>
  <si>
    <t>Short Rubber bands</t>
  </si>
  <si>
    <t>Alum</t>
  </si>
  <si>
    <t>6 teas.</t>
  </si>
  <si>
    <t>under bed storage boxes</t>
  </si>
  <si>
    <t>Grade Level 6th, 7th and 8th grade – Box #6</t>
  </si>
  <si>
    <t>Crayons</t>
  </si>
  <si>
    <t>Feathers</t>
  </si>
  <si>
    <t>Yarn</t>
  </si>
  <si>
    <t>Pompons</t>
  </si>
  <si>
    <t>graph paper - data sheets</t>
  </si>
  <si>
    <t>4 boxes</t>
  </si>
  <si>
    <t>Items listed on Barbara's list but NOT in box</t>
  </si>
  <si>
    <t>Items with Description in box</t>
  </si>
  <si>
    <t>Balloons - round</t>
  </si>
  <si>
    <t>Crayons sets</t>
  </si>
  <si>
    <t>Funnels</t>
  </si>
  <si>
    <t>half-liter bottles</t>
  </si>
  <si>
    <t>Large, plastic, heavy duty spoons</t>
  </si>
  <si>
    <t>Measuring tapes</t>
  </si>
  <si>
    <t>Meatloaf pans</t>
  </si>
  <si>
    <r>
      <t xml:space="preserve">Supplier and Item Number                                               </t>
    </r>
    <r>
      <rPr>
        <b/>
        <i/>
        <sz val="12"/>
        <rFont val="Arial"/>
        <family val="2"/>
      </rPr>
      <t>(prices accurate as of 8-25-2007)</t>
    </r>
  </si>
  <si>
    <t>Supplier and Item Number                                               (prices accurate as of 8-25-2007)</t>
  </si>
  <si>
    <r>
      <t xml:space="preserve">Pumice rock, single rock, white to gray.    </t>
    </r>
    <r>
      <rPr>
        <b/>
        <sz val="11"/>
        <rFont val="Arial"/>
        <family val="2"/>
      </rPr>
      <t xml:space="preserve">Wards </t>
    </r>
    <r>
      <rPr>
        <sz val="11"/>
        <rFont val="Arial"/>
        <family val="2"/>
      </rPr>
      <t xml:space="preserve">                                Catalog # 47 V 6448 (light grey, 1 kg)  $8.50               </t>
    </r>
  </si>
  <si>
    <r>
      <t xml:space="preserve">Granite, package 10 small pieces, (red, course grained) </t>
    </r>
    <r>
      <rPr>
        <b/>
        <sz val="11"/>
        <rFont val="Arial"/>
        <family val="2"/>
      </rPr>
      <t>Sargent-Welch</t>
    </r>
    <r>
      <rPr>
        <sz val="11"/>
        <rFont val="Arial"/>
        <family val="2"/>
      </rPr>
      <t>,  Catalog No. WL7074C-12, $5.95</t>
    </r>
  </si>
  <si>
    <r>
      <t xml:space="preserve">Sandstone (red), -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>, Catalog # 47 V 7057 , $7.50 / pkg 10 pieces</t>
    </r>
  </si>
  <si>
    <r>
      <t xml:space="preserve">Conglomerate Quartz, -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>, Catalog #47 V 2222 , pkg / 10 pieces, $ 8.50</t>
    </r>
  </si>
  <si>
    <r>
      <t xml:space="preserve">Limestone (grey), -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 xml:space="preserve">, Catalog # 47 V 4602 , $6.75 / pkg 10 pieces  </t>
    </r>
  </si>
  <si>
    <r>
      <t xml:space="preserve">Basix Safety Goggles – Item # WLS-40381                                        pg. 1119, 1 box of 12 goggles = $ 20.50 pkg x 2 = $41.00 </t>
    </r>
    <r>
      <rPr>
        <b/>
        <sz val="11"/>
        <rFont val="Arial"/>
        <family val="2"/>
      </rPr>
      <t>OR</t>
    </r>
  </si>
  <si>
    <t>Elementary Safety Goggles – Item # WLS-40380-10A   $3.60 each x 24 = $ 8604</t>
  </si>
  <si>
    <r>
      <t xml:space="preserve">Oil-bearing Shale - </t>
    </r>
    <r>
      <rPr>
        <b/>
        <sz val="11"/>
        <rFont val="Arial"/>
        <family val="2"/>
      </rPr>
      <t>Sargent-Welch</t>
    </r>
    <r>
      <rPr>
        <sz val="11"/>
        <rFont val="Arial"/>
        <family val="2"/>
      </rPr>
      <t>, Catalog # WL7074C-32, pkg/10 pieces,  $ 5.10</t>
    </r>
  </si>
  <si>
    <r>
      <t xml:space="preserve">Sandstone (red), Catalog # 47 V 7057 -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>, $7.50 / pkg 10 pieces</t>
    </r>
  </si>
  <si>
    <r>
      <t xml:space="preserve">Talc, Catalog # 46 V 0717 -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>,  $8.95 / pkg 10 pieces</t>
    </r>
  </si>
  <si>
    <r>
      <t xml:space="preserve">Basalt, Catalog # 47 V 1067 -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>, $8.95 / pkg 10 pieces</t>
    </r>
  </si>
  <si>
    <r>
      <t xml:space="preserve">Limestone (grey), Catalog # 47 V 4602 -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>, $6.75 / pkg 10 pieces</t>
    </r>
  </si>
  <si>
    <r>
      <t xml:space="preserve">Gypsum, </t>
    </r>
    <r>
      <rPr>
        <b/>
        <sz val="11"/>
        <rFont val="Arial"/>
        <family val="2"/>
      </rPr>
      <t>Sargent-Welch</t>
    </r>
    <r>
      <rPr>
        <sz val="11"/>
        <rFont val="Arial"/>
        <family val="2"/>
      </rPr>
      <t>, Catalog # WL7074B-26 , $4.10 / pkg 10 pieces</t>
    </r>
  </si>
  <si>
    <r>
      <t xml:space="preserve">Granite, </t>
    </r>
    <r>
      <rPr>
        <b/>
        <sz val="11"/>
        <rFont val="Arial"/>
        <family val="2"/>
      </rPr>
      <t>Sargent-Welch</t>
    </r>
    <r>
      <rPr>
        <sz val="11"/>
        <rFont val="Arial"/>
        <family val="2"/>
      </rPr>
      <t xml:space="preserve">, Catalog # WL7074C-12, $5.95/ pkg 10 pieces  </t>
    </r>
  </si>
  <si>
    <t>Ziploc bag of river rock (approx. 3 lbs.)</t>
  </si>
  <si>
    <t>Clay soil Canister – 32 oz.</t>
  </si>
  <si>
    <t>Ziploc bag of pebbles - 32 oz. canister</t>
  </si>
  <si>
    <t xml:space="preserve">Rock set – set of 4 rocks in Ziploc bag; limestone, sandstone, oil-bearing shale, conglomerate quartz </t>
  </si>
  <si>
    <t>Natural Resource set – set of 6 rocks in Ziploc bags – all sets of rocks are identical: GRANITE, GYPSUM, TALC, BASALT, SANDSTONE, LIMESTONE</t>
  </si>
  <si>
    <t>Mesh screens,  Screen sets, 3 meshes, 15 cm square (6") (set of 3) (NEED a total of 18 screens)</t>
  </si>
  <si>
    <t>Glue Sticks – each package contains 6 glue sticks (total 24 glue sticks)</t>
  </si>
  <si>
    <t>4 pkgs</t>
  </si>
  <si>
    <t>Adams Extract Food Color – contains 4 plastic containers (red, green, blue, yellow)</t>
  </si>
  <si>
    <t>1 box</t>
  </si>
  <si>
    <t>Potting Soil – 4 liters (4 quarts)</t>
  </si>
  <si>
    <t>Demo Tank – plastic tank</t>
  </si>
  <si>
    <t>Book – “If You Find a Rock” by Peggy Christian</t>
  </si>
  <si>
    <t>Sandy Soil – approximately 8 lbs</t>
  </si>
  <si>
    <t>Clay Soil – approximately 8 lbs</t>
  </si>
  <si>
    <t>Grade Level</t>
  </si>
  <si>
    <t>K</t>
  </si>
  <si>
    <r>
      <t xml:space="preserve">Building Blocks (Good Old Values) – 80 assorted pieces of plastic, interlocking building blocks </t>
    </r>
    <r>
      <rPr>
        <i/>
        <sz val="11"/>
        <rFont val="Arial"/>
        <family val="2"/>
      </rPr>
      <t xml:space="preserve">(Legos or similar) </t>
    </r>
  </si>
  <si>
    <t xml:space="preserve">K </t>
  </si>
  <si>
    <t xml:space="preserve">Ziploc bags </t>
  </si>
  <si>
    <t>TOTAL</t>
  </si>
  <si>
    <t>Gram Unit Cubes – set of 500, 1 cm cubes in plastic re-sealable container</t>
  </si>
  <si>
    <t>QX5 Computer Digital Microscope</t>
  </si>
  <si>
    <t>Handheld magnifying lens</t>
  </si>
  <si>
    <t>Eye droppers, plastic</t>
  </si>
  <si>
    <t>Foldable magnifiers</t>
  </si>
  <si>
    <t>Plastic balances, blue, 2 parts</t>
  </si>
  <si>
    <t>Not applicable</t>
  </si>
  <si>
    <t>Paper drinking cups, 3 oz.</t>
  </si>
  <si>
    <t>White paper plates, dessert size, 100 per pkg.</t>
  </si>
  <si>
    <t>1 pkg</t>
  </si>
  <si>
    <t>All-purpose white flour, 2 lbs.</t>
  </si>
  <si>
    <t>Table salt, canister, 1 lb.</t>
  </si>
  <si>
    <t>Wax Paper</t>
  </si>
  <si>
    <t>Permanent “Sharpies”, fine point, Black</t>
  </si>
  <si>
    <t>Scotch-brand, clear, sealing packing tape, 1 1/2" wide</t>
  </si>
  <si>
    <t>1 roll</t>
  </si>
  <si>
    <t>Artist's brushes, small size brushes, 8 assorted brush sizes per package</t>
  </si>
  <si>
    <t>6 pkgs</t>
  </si>
  <si>
    <t>Paint pots, small, 6 per package (white, green, blue, yellow, black, red)</t>
  </si>
  <si>
    <t>6 sets</t>
  </si>
  <si>
    <t>"Googlie Eyes," assorted sizes per sheet</t>
  </si>
  <si>
    <t>2 sheets</t>
  </si>
  <si>
    <t>Black, Construction paper, 9" x 12"</t>
  </si>
  <si>
    <t>Assorted colors, Construction paper, 9" x 12"</t>
  </si>
  <si>
    <t>Book – “Everybody Needs a Rock” by Byrd Baylor</t>
  </si>
  <si>
    <t>Book – “Dave’s Down-to-Earth Rock Shop” by Stuart Murphy</t>
  </si>
  <si>
    <t>Tongue Depressors</t>
  </si>
  <si>
    <t>Small, brown, lunch-size paper bags; 5”w x  10 ½ ” h x 3 ½ ” d</t>
  </si>
  <si>
    <t>#  per kit</t>
  </si>
  <si>
    <t>Unit Cost</t>
  </si>
  <si>
    <t>Ziploc bag with 1 large, light gray with white specks Pumice rock and 1 small, red, course grained, Granite rock</t>
  </si>
  <si>
    <t>1 bag</t>
  </si>
  <si>
    <t>Grade Level Kindergarten – Box #1</t>
  </si>
  <si>
    <t>K-8 Geosciences Materials List</t>
  </si>
  <si>
    <t>Goggles – Clear Lens – each box contains 12 sets of goggles (total 24 goggles)</t>
  </si>
  <si>
    <t>2 boxes</t>
  </si>
  <si>
    <t>Texas Rock Kits – Rock Kits contain 10 small samples of Texas rocks and an information card briefly describing each rock. Included are calcite, chert, feldspar, granite, limestone, quartz, mudstone, sandstone, schist, and basalt</t>
  </si>
  <si>
    <t>6 kits</t>
  </si>
  <si>
    <t>Book – “Let’s Go Rock Collecting” by Roma Gans</t>
  </si>
  <si>
    <t>1 book</t>
  </si>
  <si>
    <t>Book – “The 3 Little Javelinas” by Susan Lowell</t>
  </si>
  <si>
    <r>
      <t xml:space="preserve">Toy figure </t>
    </r>
    <r>
      <rPr>
        <b/>
        <i/>
        <sz val="11"/>
        <rFont val="Arial"/>
        <family val="2"/>
      </rPr>
      <t>(this kit has a G.I. Joe doll)</t>
    </r>
  </si>
  <si>
    <r>
      <t xml:space="preserve">Not applicable </t>
    </r>
    <r>
      <rPr>
        <b/>
        <i/>
        <sz val="11"/>
        <rFont val="Arial"/>
        <family val="2"/>
      </rPr>
      <t>(? Not sure of this – check with notebook)</t>
    </r>
  </si>
  <si>
    <r>
      <t xml:space="preserve">Rock, small, round, flat, dark grey </t>
    </r>
    <r>
      <rPr>
        <i/>
        <sz val="11"/>
        <rFont val="Arial"/>
        <family val="2"/>
      </rPr>
      <t>(the kind that would be good for skipping across a lake)</t>
    </r>
  </si>
  <si>
    <t>Grade Level 4th &amp; 5th grade – Box #4</t>
  </si>
  <si>
    <t>Keebler Soft &amp; Chewy Chips Deluxe Chocolate Chip Cookies, 16 oz</t>
  </si>
  <si>
    <t>Ziploc XS bowls with lids, 8 oz, 1 cup size, 6 per pkg (18 total)</t>
  </si>
  <si>
    <t>3 pkgs</t>
  </si>
  <si>
    <t>Construction paper – Black, 12” x 18”</t>
  </si>
  <si>
    <t>Construction paper – Assorted colors (96 sheets), 12” x 9”</t>
  </si>
  <si>
    <t>Index cards – white ruled, 3” x 5”</t>
  </si>
  <si>
    <t>1 pkt</t>
  </si>
  <si>
    <t>Mini-stapler &amp; staples, 1 per package</t>
  </si>
  <si>
    <t>Small, colored, sticky “dots” (12 x 16 per sheet = 192 dots: green, yellow, blue, red)</t>
  </si>
  <si>
    <t>1 page</t>
  </si>
  <si>
    <t>Stick-on note pads, 3” x 3”, assorted colors</t>
  </si>
  <si>
    <t>6 pads</t>
  </si>
  <si>
    <t>Modeling clay, 12 oz, 4 colors</t>
  </si>
  <si>
    <t>Cardboard squares, 3” x 3”</t>
  </si>
  <si>
    <t>Sentence strip, 100 / pkg, 3” w x 24” l</t>
  </si>
  <si>
    <t>Sandpaper, 4” x 5”, 40 sheet packet</t>
  </si>
  <si>
    <t>1 set</t>
  </si>
  <si>
    <t>Rock chip set – set of 12 limestone, fine grained, large size chips in Ziploc bag</t>
  </si>
  <si>
    <t>Card Set – 24 identical cards in each Ziploc bag, 12 sets of bags. Sunlight, Animals, Coal, Ocean Tides, Water, Minerals, Plants, Oil, Soil, Oxygen, Natural Gas, and Wind</t>
  </si>
  <si>
    <t>1 large bag with 12 sets of bags</t>
  </si>
  <si>
    <t>Plastic graduated cylinders with black plastic bases, 100 mL</t>
  </si>
  <si>
    <t>Grade Level Kindergarten &amp; 1st grade– Box #2</t>
  </si>
  <si>
    <t>www.stevespanglerscience.com</t>
  </si>
  <si>
    <t>Test tube racks – blue &amp; yellow, 6 slots</t>
  </si>
  <si>
    <t>Item #WRAC-110, $28.95/10 per pkg x 1 pkg = $28.95</t>
  </si>
  <si>
    <r>
      <t xml:space="preserve">Item #WRAC-100, $3.95, single test tube rack x 6 = $23.40  </t>
    </r>
    <r>
      <rPr>
        <b/>
        <sz val="11"/>
        <rFont val="Arial"/>
        <family val="2"/>
      </rPr>
      <t>OR</t>
    </r>
  </si>
  <si>
    <r>
      <t xml:space="preserve">Item #WRAC-105, $17.97/5 per pkg x 2 pkgs = $35.90 </t>
    </r>
    <r>
      <rPr>
        <b/>
        <sz val="11"/>
        <rFont val="Arial"/>
        <family val="2"/>
      </rPr>
      <t>OR</t>
    </r>
  </si>
  <si>
    <t>Grade Level 5th grade – Box #5</t>
  </si>
  <si>
    <t>Fruity Pebbles (cereal)</t>
  </si>
  <si>
    <t>Goldfish “Colors” cheddar crackers</t>
  </si>
  <si>
    <t>Vanilla frosting</t>
  </si>
  <si>
    <t>Milk chocolate frosting</t>
  </si>
  <si>
    <t>Plastic ice cube trays – 2 in one package</t>
  </si>
  <si>
    <t>Flexible straws – 200 per package</t>
  </si>
  <si>
    <t>Sun-dried raisins – 1.5 oz box</t>
  </si>
  <si>
    <t>White vinegar</t>
  </si>
  <si>
    <t>Styrofoam cups – 16 oz.</t>
  </si>
  <si>
    <t>Small, glass marbles, 150 package</t>
  </si>
  <si>
    <t>Standard playing cards</t>
  </si>
  <si>
    <t>Standard poker chips – 100 pieces</t>
  </si>
  <si>
    <t>Plastic shoe box with lid</t>
  </si>
  <si>
    <t>Drip bottle, 1 gallon</t>
  </si>
  <si>
    <t>Manilla file folders</t>
  </si>
  <si>
    <t>Ring holder and stand</t>
  </si>
  <si>
    <t>Rubber mallet, 8 oz</t>
  </si>
  <si>
    <t>Morton Mineral Block – trace mineralized salt brick – 4 lbs</t>
  </si>
  <si>
    <t>Book “The Sun, the Wind, and the Rain” by Lisa Westberg Peters</t>
  </si>
  <si>
    <t>1 can</t>
  </si>
  <si>
    <t>1 pint</t>
  </si>
  <si>
    <t>1 block</t>
  </si>
  <si>
    <t>1 bottle</t>
  </si>
  <si>
    <t>Masking tape rolls – 1” wide x 30 yards</t>
  </si>
  <si>
    <t>Coffee filters – 150 per package</t>
  </si>
  <si>
    <t>Aluminum roasting pans – 12” w x 10” l x 2 ½” d</t>
  </si>
  <si>
    <t>Clear, plastic drinking cups – 9 oz.</t>
  </si>
  <si>
    <t>Clear, plastic drinking cups – 16 oz.</t>
  </si>
  <si>
    <t>Styrofoam coffee cups – 8 oz.</t>
  </si>
  <si>
    <t>Plastic knives</t>
  </si>
  <si>
    <t>Silt Container – 32 oz.</t>
  </si>
  <si>
    <t>Plastic metric (mL) measuring spoons – 1 mL to 25 mL</t>
  </si>
  <si>
    <t>Ziploc bags</t>
  </si>
  <si>
    <t>Grade Level 2nd, 3rd, &amp; 4th grade – Box #3</t>
  </si>
  <si>
    <t>1 toy</t>
  </si>
  <si>
    <t>Book – National Geographic Reading Expeditions “Using Energy”</t>
  </si>
  <si>
    <t>6 books</t>
  </si>
  <si>
    <t>Small paper drink cups – 3 oz</t>
  </si>
  <si>
    <t xml:space="preserve">Sugar cubes – 1 lb box </t>
  </si>
  <si>
    <t>Clear plastic drinking cups, 9 oz</t>
  </si>
  <si>
    <t>Laminated templates for game boxes</t>
  </si>
  <si>
    <t>Red patio bricks – 3” w x 5 ¾” l x 1 ¾” d</t>
  </si>
  <si>
    <t>Black, plastic, large, slotted stirring spoons</t>
  </si>
  <si>
    <t>Honey Maid Graham Crackers, box, 14.4 oz.</t>
  </si>
  <si>
    <t>Vis-à-vis “Wet Erase” pens, Black</t>
  </si>
  <si>
    <t>Overhead transparencies</t>
  </si>
  <si>
    <t>Flexi-Rulers, 12”, blue</t>
  </si>
  <si>
    <t>600 mL, Pyrex student beakers, 1 box</t>
  </si>
  <si>
    <t>Book – “Dangerous Planet” by Bryn Barnard</t>
  </si>
  <si>
    <t>Book – “The Pebble in My Pocket” by Meredith Hooper</t>
  </si>
  <si>
    <t>Fruit Rollups – “Tongue Prints”, 10 per box, .5 oz each</t>
  </si>
  <si>
    <t>3 boxes</t>
  </si>
  <si>
    <t>Plastic, disposable gloves – 100 gloves,   large</t>
  </si>
  <si>
    <t>Ziploc bag of sandstone samples (approx. 2 lbs.)</t>
  </si>
  <si>
    <t>Baby Soda Bottles with lids</t>
  </si>
  <si>
    <r>
      <t xml:space="preserve">7 </t>
    </r>
    <r>
      <rPr>
        <sz val="9"/>
        <rFont val="Arial"/>
        <family val="2"/>
      </rPr>
      <t>templates</t>
    </r>
  </si>
  <si>
    <t>TOTAL SUM</t>
  </si>
  <si>
    <t>Safety scissors, 3 pairs per package / 2 pkgs in box</t>
  </si>
  <si>
    <r>
      <rPr>
        <b/>
        <sz val="11"/>
        <rFont val="Arial"/>
        <family val="2"/>
      </rPr>
      <t xml:space="preserve">Suggestion:                                                                               Sargent-Welch </t>
    </r>
    <r>
      <rPr>
        <sz val="11"/>
        <rFont val="Arial"/>
        <family val="2"/>
      </rPr>
      <t xml:space="preserve">               1-800-727-4368                       www.sargentwelch.com       </t>
    </r>
    <r>
      <rPr>
        <b/>
        <sz val="11"/>
        <rFont val="Arial"/>
        <family val="2"/>
      </rPr>
      <t xml:space="preserve"> OR</t>
    </r>
    <r>
      <rPr>
        <sz val="11"/>
        <rFont val="Arial"/>
        <family val="2"/>
      </rPr>
      <t xml:space="preserve">                                              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 xml:space="preserve">  - Earth Science Catalog     1-800-952-2660                                                                            http://www.wardsci.com/  </t>
    </r>
  </si>
  <si>
    <r>
      <rPr>
        <b/>
        <sz val="11"/>
        <rFont val="Arial"/>
        <family val="2"/>
      </rPr>
      <t xml:space="preserve">Suggestion:                                                              Sargent-Welch  </t>
    </r>
    <r>
      <rPr>
        <sz val="11"/>
        <rFont val="Arial"/>
        <family val="2"/>
      </rPr>
      <t xml:space="preserve">                  1-800-727-4368                            www.sargentwelch.com</t>
    </r>
  </si>
  <si>
    <r>
      <rPr>
        <b/>
        <sz val="11"/>
        <rFont val="Arial"/>
        <family val="2"/>
      </rPr>
      <t xml:space="preserve">ONLY SOURCE: </t>
    </r>
    <r>
      <rPr>
        <sz val="11"/>
        <rFont val="Arial"/>
        <family val="2"/>
      </rPr>
      <t xml:space="preserve">                                                               UT-Austin: Bureau of Economic Geology  1-888-839-4365      (512) 471-7144       www.beg.utexas.edu/education/nw_online-mod.htm (other online resources for teaching geology)    If ordering more than 5 kits, please order early (allow 2 to 4 weeks), as it takes time to gather and process the rock samples.  Each kit costs $1.00 plus handling and tax.http://www.beg.utexas.edu/education/pubsforteach.htm</t>
    </r>
  </si>
  <si>
    <r>
      <rPr>
        <b/>
        <sz val="11"/>
        <rFont val="Arial"/>
        <family val="2"/>
      </rPr>
      <t>SUGGESTION:</t>
    </r>
    <r>
      <rPr>
        <sz val="11"/>
        <rFont val="Arial"/>
        <family val="2"/>
      </rPr>
      <t xml:space="preserve">                                                                    Item # 302239, $0.92 each bag                                                                  Dollar Days   www.dollardays.com</t>
    </r>
  </si>
  <si>
    <r>
      <t xml:space="preserve">Discount superstore cost: pkg 6 / $1.97 x 4 = $7.88    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                                                     Grocery store cost: 4 per pkg / $1.87 x 6 = $11.22</t>
    </r>
  </si>
  <si>
    <t>Grocery store cost: $2.25</t>
  </si>
  <si>
    <r>
      <rPr>
        <b/>
        <sz val="11"/>
        <rFont val="Arial"/>
        <family val="2"/>
      </rPr>
      <t xml:space="preserve">SINGLE SOURCE: </t>
    </r>
    <r>
      <rPr>
        <sz val="11"/>
        <rFont val="Arial"/>
        <family val="2"/>
      </rPr>
      <t xml:space="preserve">                                                                     Item # WTAK-100  $44.95    (need to add in shipping &amp; handling costs)                                                          Education Sci. Supplies &amp; Teaching Resources – Englewood, CO 1-800-223-9080   www.stevespanglerscience.com </t>
    </r>
  </si>
  <si>
    <r>
      <t xml:space="preserve">Publisher: Harcourt, Inc. 525 B Street San Diego, CA  92109     Publisher cost: $16.00                                        </t>
    </r>
    <r>
      <rPr>
        <i/>
        <sz val="11"/>
        <rFont val="Arial"/>
        <family val="2"/>
      </rPr>
      <t>Possible other sources:</t>
    </r>
    <r>
      <rPr>
        <sz val="11"/>
        <rFont val="Arial"/>
        <family val="2"/>
      </rPr>
      <t xml:space="preserve">                                                www.alibris.com     $11.59   (plus shipping &amp; handling)                                                             www.amazon.com  $10.88   (plus shipping &amp; handling)</t>
    </r>
  </si>
  <si>
    <r>
      <rPr>
        <b/>
        <sz val="11"/>
        <rFont val="Arial"/>
        <family val="2"/>
      </rPr>
      <t xml:space="preserve">SUGGESTED: </t>
    </r>
    <r>
      <rPr>
        <sz val="11"/>
        <rFont val="Arial"/>
        <family val="2"/>
      </rPr>
      <t xml:space="preserve">                                                                   Limestone (grey), Catalog # 47 V 4602 -   $6.75 / pkg 10 pieces x 2 = $13.75                                                           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 xml:space="preserve"> - Earth Science Catalog    1-800-952-2660         http://www.wardsci.com/</t>
    </r>
  </si>
  <si>
    <t>Available at feed stores / Tractor Supply / Farm Equipment</t>
  </si>
  <si>
    <t xml:space="preserve">Contained in K-8 Geosciences notebook </t>
  </si>
  <si>
    <r>
      <t xml:space="preserve">Discount Superstore cost: RoseArt, 4 colors, $0.97   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                                                 Grocery store cost: Crayola, 4 colors, $1.93                           Prang, 3 colors, $4.40 (larger sizes of clay sticks)</t>
    </r>
  </si>
  <si>
    <t>Grocery store cost:</t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</si>
  <si>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      Item: SKU: 243163  Roseart Crayons. 24 crayons per box. $1.99 x 6 = $11.94  Dollar Days         1-877-837-9569                                 www.dollardays.com  </t>
    </r>
  </si>
  <si>
    <r>
      <rPr>
        <b/>
        <sz val="11"/>
        <color indexed="8"/>
        <rFont val="Arial"/>
        <family val="2"/>
      </rPr>
      <t xml:space="preserve">SUGGESTION:    </t>
    </r>
    <r>
      <rPr>
        <sz val="11"/>
        <color indexed="8"/>
        <rFont val="Arial"/>
        <family val="2"/>
      </rPr>
      <t xml:space="preserve">                                                                             Catalog #942 V 5707    Wards - Earth Science Catalog    1-800-952-2660         http://www.wardsci.com/  </t>
    </r>
    <r>
      <rPr>
        <b/>
        <sz val="11"/>
        <color indexed="8"/>
        <rFont val="Arial"/>
        <family val="2"/>
      </rPr>
      <t xml:space="preserve"> OR</t>
    </r>
    <r>
      <rPr>
        <sz val="11"/>
        <color indexed="8"/>
        <rFont val="Arial"/>
        <family val="2"/>
      </rPr>
      <t xml:space="preserve">                           Item # 10392, Quikrete  50 Lb. Play Sand, $3.27                                      Home improvement store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</si>
  <si>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Item # LER0305H - set of 500 cubes, $15.95 / set of 500 cubes                                                                                                 </t>
    </r>
    <r>
      <rPr>
        <b/>
        <sz val="11"/>
        <rFont val="Arial"/>
        <family val="2"/>
      </rPr>
      <t>Learning Resources</t>
    </r>
    <r>
      <rPr>
        <sz val="11"/>
        <rFont val="Arial"/>
        <family val="2"/>
      </rPr>
      <t xml:space="preserve">,   1-800-333-8281                                           http://www.learningresources.com/                                      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                                                                          Catalog No. WL0136B, $25.50/set of 1000 cubes                             </t>
    </r>
    <r>
      <rPr>
        <b/>
        <sz val="11"/>
        <rFont val="Arial"/>
        <family val="2"/>
      </rPr>
      <t>Sargent-Welch</t>
    </r>
    <r>
      <rPr>
        <sz val="11"/>
        <rFont val="Arial"/>
        <family val="2"/>
      </rPr>
      <t xml:space="preserve">      1-800-727-4368  www.sargentwelch.com                                                          </t>
    </r>
  </si>
  <si>
    <r>
      <rPr>
        <b/>
        <sz val="11"/>
        <rFont val="Arial"/>
        <family val="2"/>
      </rPr>
      <t xml:space="preserve">SINGLE SOURCE: </t>
    </r>
    <r>
      <rPr>
        <sz val="11"/>
        <rFont val="Arial"/>
        <family val="2"/>
      </rPr>
      <t xml:space="preserve">                                                                      Item # QXS Microscope.  $97.95                                          Shop Digital Blue http://www.shopdigitalblue.com/ 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</si>
  <si>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      Catalog No WL8068, $1.95 x 22 = $42.90                                                            </t>
    </r>
    <r>
      <rPr>
        <b/>
        <sz val="11"/>
        <rFont val="Arial"/>
        <family val="2"/>
      </rPr>
      <t xml:space="preserve">Sargent-Welch </t>
    </r>
    <r>
      <rPr>
        <sz val="11"/>
        <rFont val="Arial"/>
        <family val="2"/>
      </rPr>
      <t xml:space="preserve">         1-800-727-4368   www.sargentwelch.com                                                      </t>
    </r>
  </si>
  <si>
    <r>
      <rPr>
        <b/>
        <sz val="11"/>
        <rFont val="Arial"/>
        <family val="2"/>
      </rPr>
      <t xml:space="preserve">SUGGESTION:   </t>
    </r>
    <r>
      <rPr>
        <sz val="11"/>
        <rFont val="Arial"/>
        <family val="2"/>
      </rPr>
      <t xml:space="preserve">                                                           Catalog No WLS69690 - $3.15 / 15 eye droppers  x 2 pks = $6.30                                                                                                  </t>
    </r>
    <r>
      <rPr>
        <b/>
        <sz val="11"/>
        <rFont val="Arial"/>
        <family val="2"/>
      </rPr>
      <t xml:space="preserve">Sargent-Welch </t>
    </r>
    <r>
      <rPr>
        <sz val="11"/>
        <rFont val="Arial"/>
        <family val="2"/>
      </rPr>
      <t xml:space="preserve">                  1-800-727-4368                              www.sargentwelch.com                                                       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</si>
  <si>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Catalog No. WL8070, $11.95 x 6 = $71.70                                                         </t>
    </r>
    <r>
      <rPr>
        <b/>
        <sz val="11"/>
        <rFont val="Arial"/>
        <family val="2"/>
      </rPr>
      <t xml:space="preserve">Sargent-Welch </t>
    </r>
    <r>
      <rPr>
        <sz val="11"/>
        <rFont val="Arial"/>
        <family val="2"/>
      </rPr>
      <t xml:space="preserve">        1-800-727-4368    www.sargentwelch.com                                                             </t>
    </r>
  </si>
  <si>
    <r>
      <rPr>
        <b/>
        <sz val="11"/>
        <rFont val="Arial"/>
        <family val="2"/>
      </rPr>
      <t xml:space="preserve">SUGGESTION:                                                                           </t>
    </r>
    <r>
      <rPr>
        <sz val="11"/>
        <rFont val="Arial"/>
        <family val="2"/>
      </rPr>
      <t xml:space="preserve">Item # TB20406T, Primary Balance Scale with Multicolored Buckets, $12.25 each x 6 = $73.50   
</t>
    </r>
    <r>
      <rPr>
        <b/>
        <sz val="11"/>
        <rFont val="Arial"/>
        <family val="2"/>
      </rPr>
      <t xml:space="preserve">eNasco </t>
    </r>
    <r>
      <rPr>
        <sz val="11"/>
        <rFont val="Arial"/>
        <family val="2"/>
      </rPr>
      <t xml:space="preserve">                1-800-558-9595     http://www.enasco.com/     </t>
    </r>
    <r>
      <rPr>
        <b/>
        <sz val="11"/>
        <rFont val="Arial"/>
        <family val="2"/>
      </rPr>
      <t xml:space="preserve">OR </t>
    </r>
    <r>
      <rPr>
        <sz val="11"/>
        <rFont val="Arial"/>
        <family val="2"/>
      </rPr>
      <t xml:space="preserve">                                                  Catalog No. WL4049-C, $ 18.95 x 6 = $113.70                                                                           </t>
    </r>
    <r>
      <rPr>
        <b/>
        <sz val="11"/>
        <rFont val="Arial"/>
        <family val="2"/>
      </rPr>
      <t xml:space="preserve">Sargent-Welch   </t>
    </r>
    <r>
      <rPr>
        <sz val="11"/>
        <rFont val="Arial"/>
        <family val="2"/>
      </rPr>
      <t xml:space="preserve">   1-800-727-4368               www.sargentwelch.com                        </t>
    </r>
  </si>
  <si>
    <t>Grocery store cost: white, plastic, 3 oz., 150 per pkg/ $2.35</t>
  </si>
  <si>
    <t>Grocery store cost: white,  100 per pkg/ $1.49</t>
  </si>
  <si>
    <t>Grocery store cost: $0.75</t>
  </si>
  <si>
    <t>Grocery store cost: $0.35</t>
  </si>
  <si>
    <t>Grocery store cost: $0.99</t>
  </si>
  <si>
    <r>
      <t xml:space="preserve">Grocery store cost: $0.99, 2 per pkg x 3 pkg = $2.97     </t>
    </r>
    <r>
      <rPr>
        <b/>
        <sz val="11"/>
        <rFont val="Arial"/>
        <family val="2"/>
      </rPr>
      <t xml:space="preserve"> OR</t>
    </r>
    <r>
      <rPr>
        <sz val="11"/>
        <rFont val="Arial"/>
        <family val="2"/>
      </rPr>
      <t xml:space="preserve">   Grocery store cost: $7.34/box 12 </t>
    </r>
  </si>
  <si>
    <r>
      <t xml:space="preserve">Discount superstore cost: $4.22         </t>
    </r>
    <r>
      <rPr>
        <b/>
        <sz val="11"/>
        <rFont val="Arial"/>
        <family val="2"/>
      </rPr>
      <t xml:space="preserve">OR </t>
    </r>
    <r>
      <rPr>
        <sz val="11"/>
        <rFont val="Arial"/>
        <family val="2"/>
      </rPr>
      <t xml:space="preserve">                                                        Grocery store cost: $1.89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</si>
  <si>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Item #61700   $0.75 each pkg x 6 = $4.50                            Dollar Days                 1-877-837-9569                                 www.dollardays.com        </t>
    </r>
  </si>
  <si>
    <r>
      <t xml:space="preserve">Discount superstore cost:  RoseArt, 8 watercolors / $0.97 each set x 6 = $5.82 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                                                      Grocery store cost: 8 watercolors / $1.20 each set x 6 = $7.20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</si>
  <si>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  Item # 8WWPSBEYES  </t>
    </r>
    <r>
      <rPr>
        <i/>
        <sz val="11"/>
        <rFont val="Arial"/>
        <family val="2"/>
      </rPr>
      <t>(can select either black / white eyes or assorted color eyes)</t>
    </r>
    <r>
      <rPr>
        <sz val="11"/>
        <rFont val="Arial"/>
        <family val="2"/>
      </rPr>
      <t>, $5.99 / 500 pieces                 Discount School Supply      1-800-627-2829  http://www.discountschoolsupply.com</t>
    </r>
  </si>
  <si>
    <r>
      <rPr>
        <b/>
        <sz val="11"/>
        <rFont val="Arial"/>
        <family val="2"/>
      </rPr>
      <t xml:space="preserve">SUGGESTION:    </t>
    </r>
    <r>
      <rPr>
        <sz val="11"/>
        <rFont val="Arial"/>
        <family val="2"/>
      </rPr>
      <t xml:space="preserve">                                                                     Item # 4803607, $0.86 / pkg                                                           Mister Art       1-800-721-3015                                  www.misterart.com       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</si>
  <si>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   Item #310198,   $0.99 each pkg                                                      Dollar Days                 1-877-837-9569                                 www.dollardays.com        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</si>
  <si>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    Item #310198,   $0.99 each pkg                                                      Dollar Days                 1-877-837-9569                                 www.dollardays.com        </t>
    </r>
  </si>
  <si>
    <r>
      <t xml:space="preserve">Aladdin Paperbacks         Publisher cost:  $6.99          </t>
    </r>
    <r>
      <rPr>
        <i/>
        <sz val="11"/>
        <rFont val="Arial"/>
        <family val="2"/>
      </rPr>
      <t xml:space="preserve">Possible other sources:  </t>
    </r>
    <r>
      <rPr>
        <sz val="11"/>
        <rFont val="Arial"/>
        <family val="2"/>
      </rPr>
      <t xml:space="preserve">                                             www.alibris.com  -</t>
    </r>
    <r>
      <rPr>
        <i/>
        <sz val="11"/>
        <rFont val="Arial"/>
        <family val="2"/>
      </rPr>
      <t xml:space="preserve"> not available</t>
    </r>
    <r>
      <rPr>
        <sz val="11"/>
        <rFont val="Arial"/>
        <family val="2"/>
      </rPr>
      <t xml:space="preserve">                                   www.amazon.com  $6.99  (plus shipping &amp; handling)</t>
    </r>
  </si>
  <si>
    <r>
      <t xml:space="preserve">HarperCollins       Publisher cost:  $5.99                      </t>
    </r>
    <r>
      <rPr>
        <i/>
        <sz val="11"/>
        <rFont val="Arial"/>
        <family val="2"/>
      </rPr>
      <t>Possible other sources:</t>
    </r>
    <r>
      <rPr>
        <sz val="11"/>
        <rFont val="Arial"/>
        <family val="2"/>
      </rPr>
      <t xml:space="preserve">                                               www.alibris.com  $4.00    (plus shipping &amp; handling)                                www.amazon.com $ 5.99  (plus shipping &amp; handling)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</si>
  <si>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Item: SKU: 243163  Roseart Crayons. 24 crayons per box. $1.99 x 6 = $11.94  Dollar Days                 1-877-837-9569                                 www.dollardays.com  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</si>
  <si>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 Item # 190-3373                                                              Delta Education, LLC, 80 Northwest Blvd.                       Nashua, NH 03063                                                               1-800-258-1302             www.delta-education.com 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</si>
  <si>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          Item #SKU: 316273, $1.99,  BAZIC 14g Assorted Color Feathers. Dollar Days                         1-877-837-9569                                 www.dollardays.com  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</si>
  <si>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       Item #SKU: 300557, $3.63    Fur yarn. 6 assorted colors                                Dollar Days                         1-877-837-9569                                 www.dollardays.com  </t>
    </r>
  </si>
  <si>
    <r>
      <rPr>
        <b/>
        <sz val="11"/>
        <rFont val="Arial"/>
        <family val="2"/>
      </rPr>
      <t xml:space="preserve">SUGGESTION:                                                                                    </t>
    </r>
    <r>
      <rPr>
        <sz val="11"/>
        <rFont val="Arial"/>
        <family val="2"/>
      </rPr>
      <t xml:space="preserve">Item #SKU: 311074, $1.63, BAZIC Assorted Color 10mm, 300 per pkg                                                                                  Dollar Days                 1-877-837-9569                                 www.dollardays.com     </t>
    </r>
  </si>
  <si>
    <t>Grocery store cost: Craft Sticks, 150 count per pkg / $1.57</t>
  </si>
  <si>
    <t>Grocery store cost:10 count per pkg / $1.09 x 3 = $3.27</t>
  </si>
  <si>
    <t>Grocery store cost: $2.50</t>
  </si>
  <si>
    <t>Grocery store cost: 40 per pkg / $ 1.69</t>
  </si>
  <si>
    <t>Grocery store cost:white, plastic, 3 oz., 150 per pkg/ $2.35</t>
  </si>
  <si>
    <r>
      <t xml:space="preserve">Discount superstore cost:   Rubbermaid / 4 count per pkg /                              $2.22 x 5 pkgs = $11.10 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                                                              Ziploc / 6 count per pkg / $2.28 x 3 pkgs = $6.84       </t>
    </r>
  </si>
  <si>
    <r>
      <rPr>
        <b/>
        <sz val="11"/>
        <rFont val="Arial"/>
        <family val="2"/>
      </rPr>
      <t xml:space="preserve">SUGGESTION:                                                                           </t>
    </r>
    <r>
      <rPr>
        <i/>
        <sz val="11"/>
        <rFont val="Arial"/>
        <family val="2"/>
      </rPr>
      <t xml:space="preserve">Available at any thrift or recycle store </t>
    </r>
    <r>
      <rPr>
        <sz val="11"/>
        <rFont val="Arial"/>
        <family val="2"/>
      </rPr>
      <t xml:space="preserve">for $0.25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free from child’s box of toys             </t>
    </r>
    <r>
      <rPr>
        <b/>
        <sz val="11"/>
        <rFont val="Arial"/>
        <family val="2"/>
      </rPr>
      <t xml:space="preserve">OR </t>
    </r>
    <r>
      <rPr>
        <sz val="11"/>
        <rFont val="Arial"/>
        <family val="2"/>
      </rPr>
      <t xml:space="preserve">                                          
Item # 253463, $1.05                                                            Dollar Days                 1-877-837-9569                                 www.dollardays.com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</si>
  <si>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 Item # 4803607, $0.86 / pkg                                                           Mister Art       1-800-721-3015        www.misterart.com       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</si>
  <si>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       Item #310198,   45 sheets per pkg / $0.99  x 6 = $5.94                                                    Dollar Days                 1-877-837-9569                                 www.dollardays.com  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                                      Grocery store cost: 288 sheets per pkg / $1.54               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</si>
  <si>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     Item #310198,   45 sheets per pkg / $0.99  x 6 = $5.94                                                    Dollar Days                 1-877-837-9569                                 www.dollardays.com  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                                      Grocery store cost: 288 sheets per pkg / $1.54               </t>
    </r>
  </si>
  <si>
    <r>
      <t xml:space="preserve">                                                                                                               Grocery store cost: 2 per pkg / 2 pkgs @ $3.00 x 2 = $6.00 (</t>
    </r>
    <r>
      <rPr>
        <i/>
        <sz val="11"/>
        <rFont val="Arial"/>
        <family val="2"/>
      </rPr>
      <t>sale price)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                                                                regular price: 2 per pkg @ $2.52 x 3 = $7.56</t>
    </r>
  </si>
  <si>
    <t>Discount superstore cost: $0.46                                                                       Grocery store cost: $0.46</t>
  </si>
  <si>
    <r>
      <t xml:space="preserve">Discount superstore cost: TOT (brand-name), $1.97 x 6 = $11.82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                                                           Grocery store cost: Maped (brand-name), $1.97 x 6 = $11.82   </t>
    </r>
    <r>
      <rPr>
        <b/>
        <sz val="11"/>
        <rFont val="Arial"/>
        <family val="2"/>
      </rPr>
      <t xml:space="preserve">OR </t>
    </r>
    <r>
      <rPr>
        <sz val="11"/>
        <rFont val="Arial"/>
        <family val="2"/>
      </rPr>
      <t xml:space="preserve">                                                                            Work Solutions (brand-name), $2.25 x 6 = $13.50</t>
    </r>
  </si>
  <si>
    <r>
      <t xml:space="preserve">Discount superstore cost: TOT (brand-name), $1.97 x 6 = $11.82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                                                           Grocery store cost: Maped (brand-name), $1.97 x 6 = $11.82   </t>
    </r>
    <r>
      <rPr>
        <b/>
        <sz val="11"/>
        <rFont val="Arial"/>
        <family val="2"/>
      </rPr>
      <t xml:space="preserve">OR </t>
    </r>
    <r>
      <rPr>
        <sz val="11"/>
        <rFont val="Arial"/>
        <family val="2"/>
      </rPr>
      <t xml:space="preserve">                                                                                Work Solutions (brand-name)  $2.25 x 6 = $13.50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</si>
  <si>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          Item # 943928, $4.89 per pkg of 500, assorted colors                  Office Depot  1.800.GO.DEPOT
www.officedepot.com </t>
    </r>
    <r>
      <rPr>
        <sz val="10"/>
        <rFont val="Arial"/>
        <family val="0"/>
      </rPr>
      <t xml:space="preserve">
                                                                          </t>
    </r>
  </si>
  <si>
    <r>
      <rPr>
        <b/>
        <sz val="11"/>
        <rFont val="Arial"/>
        <family val="2"/>
      </rPr>
      <t xml:space="preserve">SUGGESTION:   </t>
    </r>
    <r>
      <rPr>
        <sz val="11"/>
        <rFont val="Arial"/>
        <family val="2"/>
      </rPr>
      <t xml:space="preserve">                                                                           Item # 943928, $6.79  per pkg of 6 pads, yellow, 3" x 3"                 Office Depot  1.800.GO.DEPOT
www.officedepot.com   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
Grocery store cost: 6 per pkg, yellow or multicolored, $4.40</t>
    </r>
  </si>
  <si>
    <r>
      <t xml:space="preserve">Discount superstore cost:  12 boxes large, gallon size, 15 count, $ 1.15 x 2 = $2.30 + 2 boxes small, sandwich size, 50 count $ 1.12 x 2 = $2.24 + $2.30 = $4.54  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                                               Grocery store cost: 2 boxes large, gallon size, 15 count $ 1.87 x 2 = $3.74 + 2 boxes small, sandwich size, 50 count $ 1.09 x 2 = $2.18 + $3.74 = $5.92</t>
    </r>
  </si>
  <si>
    <r>
      <t xml:space="preserve">Discount superstore cost:  1 box large, gallon size, 15 count, $ 1.15  + 1 box small, sandwich size, 50 count $ 1.12  = $1.15 + $1.12 = $2.27  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                                               Grocery store cost: 1 boxes large, gallon size, 15 count      $1.87  + 1 box small, sandwich size, 50 count $ 1.09; $1.87 + $1.09 = $2.96</t>
    </r>
  </si>
  <si>
    <r>
      <t xml:space="preserve">Discount superstore cost:   1 box large, gallon size, 15 count, $ 1.15 + 1 box small, sandwich size, 50 count $ 1.12 = $2.27         </t>
    </r>
    <r>
      <rPr>
        <b/>
        <sz val="11"/>
        <rFont val="Arial"/>
        <family val="2"/>
      </rPr>
      <t xml:space="preserve"> OR </t>
    </r>
    <r>
      <rPr>
        <sz val="11"/>
        <rFont val="Arial"/>
        <family val="2"/>
      </rPr>
      <t xml:space="preserve">                                                                             Grocery store cost: 1 box large, gallon size, 15 count $ 1.87 + 1 box small, sandwich size, 50 count $ 1.09 = $2.96</t>
    </r>
  </si>
  <si>
    <r>
      <t xml:space="preserve">Discount superstore cost:  RoseArt, 4 colors, $0.97     </t>
    </r>
    <r>
      <rPr>
        <b/>
        <sz val="11"/>
        <rFont val="Arial"/>
        <family val="2"/>
      </rPr>
      <t xml:space="preserve">OR </t>
    </r>
    <r>
      <rPr>
        <sz val="11"/>
        <rFont val="Arial"/>
        <family val="2"/>
      </rPr>
      <t xml:space="preserve">                                                           Grocery store cost: Crayola, 4 colors, $1.93                          Prang, 3 colors, $4.40 (larger sizes of clay sticks)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</si>
  <si>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Item # 8WWMSE, $2.19 / pkg 100 strips                                                            Discount School Supplies       1-800-721-3015      www.discountschoolsupplies.com 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</si>
  <si>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    Item #215663, $0.50 per pkg                                                                            Dollar Days                 1-877-837-9569                                 www.dollardays.com </t>
    </r>
  </si>
  <si>
    <r>
      <rPr>
        <b/>
        <sz val="11"/>
        <rFont val="Arial"/>
        <family val="2"/>
      </rPr>
      <t>SUGGESTION:                                                               Sargent-Welch</t>
    </r>
    <r>
      <rPr>
        <sz val="11"/>
        <rFont val="Arial"/>
        <family val="2"/>
      </rPr>
      <t xml:space="preserve">  1-800-727-4368       www.sargentwelch.com      </t>
    </r>
    <r>
      <rPr>
        <b/>
        <sz val="11"/>
        <rFont val="Arial"/>
        <family val="2"/>
      </rPr>
      <t xml:space="preserve">OR  </t>
    </r>
    <r>
      <rPr>
        <sz val="11"/>
        <rFont val="Arial"/>
        <family val="2"/>
      </rPr>
      <t xml:space="preserve">                                                  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 xml:space="preserve">  - Earth Science Catalog     1-800-952-2660                                                                            http://www.wardsci.com/                                                              
</t>
    </r>
  </si>
  <si>
    <r>
      <rPr>
        <b/>
        <sz val="11"/>
        <rFont val="Arial"/>
        <family val="2"/>
      </rPr>
      <t>SUGGESTION:                                                                    Sargent-Welch</t>
    </r>
    <r>
      <rPr>
        <sz val="11"/>
        <rFont val="Arial"/>
        <family val="2"/>
      </rPr>
      <t xml:space="preserve">  1-800-727-4368       www.sargentwelch.com      </t>
    </r>
    <r>
      <rPr>
        <b/>
        <sz val="11"/>
        <rFont val="Arial"/>
        <family val="2"/>
      </rPr>
      <t xml:space="preserve">OR  </t>
    </r>
    <r>
      <rPr>
        <sz val="11"/>
        <rFont val="Arial"/>
        <family val="2"/>
      </rPr>
      <t xml:space="preserve">                                                  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 xml:space="preserve">  - Earth Science Catalog     1-800-952-2660                                                                             http://www.wardsci.com/</t>
    </r>
  </si>
  <si>
    <r>
      <rPr>
        <b/>
        <sz val="11"/>
        <rFont val="Arial"/>
        <family val="2"/>
      </rPr>
      <t xml:space="preserve">SUGGESTION:   </t>
    </r>
    <r>
      <rPr>
        <sz val="11"/>
        <rFont val="Arial"/>
        <family val="2"/>
      </rPr>
      <t xml:space="preserve"> Limestone (grey), - Wards, Catalog # 47 V 4602 , $6.75 / pkg 10 pieces  x 2 pkgs = $13.50   </t>
    </r>
    <r>
      <rPr>
        <b/>
        <sz val="11"/>
        <rFont val="Arial"/>
        <family val="2"/>
      </rPr>
      <t xml:space="preserve">                                                          Wards</t>
    </r>
    <r>
      <rPr>
        <sz val="11"/>
        <rFont val="Arial"/>
        <family val="2"/>
      </rPr>
      <t xml:space="preserve">  - Earth Science Catalog     1-800-952-2660                                                                             http://www.wardsci.com/                                              </t>
    </r>
  </si>
  <si>
    <r>
      <rPr>
        <b/>
        <sz val="11"/>
        <rFont val="Arial"/>
        <family val="2"/>
      </rPr>
      <t>SUGGESTION:</t>
    </r>
    <r>
      <rPr>
        <sz val="11"/>
        <rFont val="Arial"/>
        <family val="2"/>
      </rPr>
      <t xml:space="preserve">                                                                     Catalog No. WLS-24638-20E,  $54.55 / pkg of 36                                                            </t>
    </r>
    <r>
      <rPr>
        <b/>
        <sz val="11"/>
        <rFont val="Arial"/>
        <family val="2"/>
      </rPr>
      <t xml:space="preserve">Sargent-Welch </t>
    </r>
    <r>
      <rPr>
        <sz val="11"/>
        <rFont val="Arial"/>
        <family val="2"/>
      </rPr>
      <t xml:space="preserve"> 1-800-727-4368        www.sargentwelch.com                                                              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</si>
  <si>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  Item #WX191-6012, $5.50 x 6 = $33.00                               Delta Education   1-800-258-1302                                                          http://www.delta-education.com</t>
    </r>
  </si>
  <si>
    <r>
      <rPr>
        <b/>
        <sz val="11"/>
        <rFont val="Arial"/>
        <family val="2"/>
      </rPr>
      <t xml:space="preserve">SINGLE SOURCE:  </t>
    </r>
    <r>
      <rPr>
        <sz val="11"/>
        <rFont val="Arial"/>
        <family val="2"/>
      </rPr>
      <t xml:space="preserve">                                                                           Item # 978-14263-59514-4J41265                                Found copies at www.amazon.com,                               $2.00 each x 6 = $12.00      </t>
    </r>
  </si>
  <si>
    <r>
      <t>Harper Collins Publishers, 10 E. 53</t>
    </r>
    <r>
      <rPr>
        <vertAlign val="superscript"/>
        <sz val="11"/>
        <rFont val="Arial"/>
        <family val="2"/>
      </rPr>
      <t>rd</t>
    </r>
    <r>
      <rPr>
        <sz val="11"/>
        <rFont val="Arial"/>
        <family val="2"/>
      </rPr>
      <t xml:space="preserve"> Street, New York, NY 10022                                                                               Publisher cost:  $ 5.99                                                         </t>
    </r>
    <r>
      <rPr>
        <i/>
        <sz val="11"/>
        <rFont val="Arial"/>
        <family val="2"/>
      </rPr>
      <t xml:space="preserve">Possible other sources: </t>
    </r>
    <r>
      <rPr>
        <sz val="11"/>
        <rFont val="Arial"/>
        <family val="2"/>
      </rPr>
      <t xml:space="preserve">                                                  Alibris.com www.alibris.com  $4.75  (plus s/h)                                    Amazon.com www.amazon.com  $ 5.99  (plus s/h)                                   </t>
    </r>
  </si>
  <si>
    <t xml:space="preserve">Northland Publishing, P.O. Box 1389, Flagstaff, AZ 86002-1389                                                                                Publisher cost:  $ 17.95                                                         Possible other sources:                                                   Alibris.com www.alibris.com  $2.00  (plus s/h)                                      Amazon.com www.amazon.com  $ 12.44   (plus s/h)                                  </t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</si>
  <si>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    Item #: 8WWWOODCUBE1, $13.69, 90 pieces per pkg                                                      Discount School Supplies       1-800-721-3015      www.discountschoolsupplies.com </t>
    </r>
  </si>
  <si>
    <r>
      <t xml:space="preserve">Publisher, Clarion Books  (couldn't find publisher price)        </t>
    </r>
    <r>
      <rPr>
        <i/>
        <sz val="11"/>
        <rFont val="Arial"/>
        <family val="2"/>
      </rPr>
      <t xml:space="preserve">Possible other sources: </t>
    </r>
    <r>
      <rPr>
        <sz val="11"/>
        <rFont val="Arial"/>
        <family val="2"/>
      </rPr>
      <t xml:space="preserve">                                                 www.alibris.com - $1.99 (plus s&amp;h)                                          www.amazon.com - $9.95(plus s&amp;h)</t>
    </r>
  </si>
  <si>
    <r>
      <rPr>
        <b/>
        <sz val="11"/>
        <rFont val="Arial"/>
        <family val="2"/>
      </rPr>
      <t xml:space="preserve">SUGGESTION:                                                                      </t>
    </r>
    <r>
      <rPr>
        <sz val="11"/>
        <rFont val="Arial"/>
        <family val="2"/>
      </rPr>
      <t xml:space="preserve">Item #311822,   50 sheets per pkg / $2.99 = $2.99                                                    Dollar Days                 1-877-837-9569           www.dollardays.com   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</si>
  <si>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          Item #114092, 1800 piece toothpick set. $1.99 per box                                                                  Dollar Days                 1-877-837-9569           www.dollardays.com   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</si>
  <si>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Catalog No WL8068, $1.95 x 22 = $42.90                                                                      </t>
    </r>
    <r>
      <rPr>
        <b/>
        <sz val="11"/>
        <rFont val="Arial"/>
        <family val="2"/>
      </rPr>
      <t xml:space="preserve">Sargent-Welch  </t>
    </r>
    <r>
      <rPr>
        <sz val="11"/>
        <rFont val="Arial"/>
        <family val="2"/>
      </rPr>
      <t xml:space="preserve">        1-800-727-4368   www.sargentwelch.com                                                      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</si>
  <si>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   Item #: 8WWUTB, $10.49                                                Discount School Supplies       1-800-721-3015      www.discountschoolsupplies.com </t>
    </r>
  </si>
  <si>
    <r>
      <t xml:space="preserve">Discount superstore cost: $4.22      </t>
    </r>
    <r>
      <rPr>
        <b/>
        <sz val="11"/>
        <rFont val="Arial"/>
        <family val="2"/>
      </rPr>
      <t xml:space="preserve">OR </t>
    </r>
    <r>
      <rPr>
        <sz val="11"/>
        <rFont val="Arial"/>
        <family val="2"/>
      </rPr>
      <t xml:space="preserve">                                               Grocery store cost: $1.89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</si>
  <si>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   Item #61700   $0.75 each pkg x 6 = $4.50                            Dollar Days                 1-877-837-9569                                 www.dollardays.com        </t>
    </r>
  </si>
  <si>
    <r>
      <t xml:space="preserve">Discount superstore cost: $0.75     </t>
    </r>
    <r>
      <rPr>
        <b/>
        <sz val="11"/>
        <rFont val="Arial"/>
        <family val="2"/>
      </rPr>
      <t xml:space="preserve">OR </t>
    </r>
    <r>
      <rPr>
        <sz val="11"/>
        <rFont val="Arial"/>
        <family val="2"/>
      </rPr>
      <t xml:space="preserve">                                               Grocery store cost: $0.55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</si>
  <si>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   Sandstone (red), -  Catalog # 47 V 7057 , $7.50 / pkg 10 pieces x 2 pkgs = $15.00                                                      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 xml:space="preserve"> - Earth Science Catalog    1-800-952-2660         http://www.wardsci.com/</t>
    </r>
  </si>
  <si>
    <r>
      <rPr>
        <b/>
        <sz val="11"/>
        <rFont val="Arial"/>
        <family val="2"/>
      </rPr>
      <t xml:space="preserve">SUGGESTION:   </t>
    </r>
    <r>
      <rPr>
        <sz val="11"/>
        <rFont val="Arial"/>
        <family val="2"/>
      </rPr>
      <t xml:space="preserve">                                                                    Item # 10392, Quikrete  50 Lb. Play Sand, $3.27                   Home improvement store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</si>
  <si>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    Item # 190-3373, $3.95 x 5 = $19.75                                                             Delta Education, LLC, 80 Northwest Blvd.                       Nashua, NH 03063                                                               1-800-258-1302             www.delta-education.com   </t>
    </r>
    <r>
      <rPr>
        <b/>
        <sz val="11"/>
        <rFont val="Arial"/>
        <family val="2"/>
      </rPr>
      <t xml:space="preserve">OR       </t>
    </r>
    <r>
      <rPr>
        <sz val="11"/>
        <rFont val="Arial"/>
        <family val="2"/>
      </rPr>
      <t>Home improvement store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</si>
  <si>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Item #: 8WWUTB, $10.49                                                Discount School Supplies       1-800-721-3015      www.discountschoolsupplies.com </t>
    </r>
  </si>
  <si>
    <r>
      <rPr>
        <b/>
        <sz val="11"/>
        <rFont val="Arial"/>
        <family val="2"/>
      </rPr>
      <t>SUGGESTION:</t>
    </r>
    <r>
      <rPr>
        <sz val="11"/>
        <rFont val="Arial"/>
        <family val="2"/>
      </rPr>
      <t xml:space="preserve">                                                                     Catalog No WL8068, $1.95 x 12 = $23.40                                                                     </t>
    </r>
    <r>
      <rPr>
        <b/>
        <sz val="11"/>
        <rFont val="Arial"/>
        <family val="2"/>
      </rPr>
      <t xml:space="preserve">Sargent-Welch </t>
    </r>
    <r>
      <rPr>
        <sz val="11"/>
        <rFont val="Arial"/>
        <family val="2"/>
      </rPr>
      <t xml:space="preserve">         1-800-727-4368   www.sargentwelch.com                                                      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</si>
  <si>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       Item #: 8WWCLBS, pan balance, $16.99 x 6 = $101.94                                  Discount School Supplies       1-800-721-3015      www.discountschoolsupplies.com                       </t>
    </r>
    <r>
      <rPr>
        <b/>
        <sz val="11"/>
        <rFont val="Arial"/>
        <family val="2"/>
      </rPr>
      <t xml:space="preserve">OR </t>
    </r>
    <r>
      <rPr>
        <sz val="11"/>
        <rFont val="Arial"/>
        <family val="2"/>
      </rPr>
      <t xml:space="preserve">                  Item# WLS3410, $35.00 x 6 = $210.00, Ohaus School Balance                                                                               Sargent-Welch  1-800-727-4368        www.sargentwelch.com       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</si>
  <si>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             </t>
    </r>
    <r>
      <rPr>
        <b/>
        <sz val="11"/>
        <rFont val="Arial"/>
        <family val="2"/>
      </rPr>
      <t xml:space="preserve">Sargent-Welch </t>
    </r>
    <r>
      <rPr>
        <sz val="11"/>
        <rFont val="Arial"/>
        <family val="2"/>
      </rPr>
      <t xml:space="preserve">                   1-800-727-4368                            www.sargentwelch.com</t>
    </r>
  </si>
  <si>
    <r>
      <t xml:space="preserve">Discount superstore cost: $0.75           </t>
    </r>
    <r>
      <rPr>
        <b/>
        <sz val="11"/>
        <rFont val="Arial"/>
        <family val="2"/>
      </rPr>
      <t xml:space="preserve">OR </t>
    </r>
    <r>
      <rPr>
        <sz val="11"/>
        <rFont val="Arial"/>
        <family val="2"/>
      </rPr>
      <t xml:space="preserve">                                               Grocery store cost: $0.55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</si>
  <si>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Item #263188, $1.99 x 6 = $11.94                                   Discount School Supplies       1-800-721-3015      www.discountschoolsupplies.com 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</si>
  <si>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         Item, 54871, $1.99 x 6 = $11.94,  Plastic measuring cup with handle.                                                                  Discount School Supplies       1-800-721-3015      www.discountschoolsupplies.com 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</si>
  <si>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      Item #273073, $0.99 x 6 = $5.94, Red color. Soft-sided PE resin bottle. 12 ounce liquid capacity. Screw on cap. 2" diameter at base. 
 Discount School Supplies       1-800-721-3015      www.discountschoolsupplies.com 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</si>
  <si>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    Item # 92130, $2.39,  Home improvement store</t>
    </r>
  </si>
  <si>
    <r>
      <t xml:space="preserve">Discount superstore cost: 24 count per pkg / $2.93   </t>
    </r>
    <r>
      <rPr>
        <b/>
        <sz val="11"/>
        <rFont val="Arial"/>
        <family val="2"/>
      </rPr>
      <t xml:space="preserve">  OR</t>
    </r>
    <r>
      <rPr>
        <sz val="11"/>
        <rFont val="Arial"/>
        <family val="2"/>
      </rPr>
      <t xml:space="preserve">                                                                Grocery store  cost: 24 count per pkg / $2.50                                                                   </t>
    </r>
  </si>
  <si>
    <r>
      <rPr>
        <b/>
        <sz val="11"/>
        <rFont val="Arial"/>
        <family val="2"/>
      </rPr>
      <t>SUGGESTION:</t>
    </r>
    <r>
      <rPr>
        <sz val="11"/>
        <rFont val="Arial"/>
        <family val="2"/>
      </rPr>
      <t xml:space="preserve">                                                                                 Item # 8WWPTRE, $2.45                                                                Discount School Supplies       1-800-721-3015      www.discountschoolsupplies.com </t>
    </r>
  </si>
  <si>
    <t xml:space="preserve">Discount superstore cost: $1.44 x 6 = $8.64  </t>
  </si>
  <si>
    <t>Grocery store  cost: $0.97</t>
  </si>
  <si>
    <t xml:space="preserve">Grocery store  cost: $1.69 / 40 per pkg </t>
  </si>
  <si>
    <t>Grocery store  cost: $2.35 / 24 per pkg</t>
  </si>
  <si>
    <t>Grocery store  cost: $0.99 / 51 per pkg</t>
  </si>
  <si>
    <t>Grocery store  cost: $0.99 / 24 per pkg</t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</si>
  <si>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     Item # 45 V 1981, 32 oz. canister, $3.75 each                                                            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 xml:space="preserve"> - Earth Science Catalog    1-800-952-2660         http://www.wardsci.com/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</si>
  <si>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        Item # 45 V 1981, 32 oz. canister, $3.75 each                                                            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 xml:space="preserve"> - Earth Science Catalog    1-800-952-2660         http://www.wardsci.com/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</si>
  <si>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  Item # 45 V 1982  32 oz. canister, $3.75 each                                                            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 xml:space="preserve"> - Earth Science Catalog    1-800-952-2660         http://www.wardsci.com/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</si>
  <si>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Catalog No. WL0134A, $1.60 x 2 = $3.20 / set of 5, order 2 sets                                                                                            </t>
    </r>
    <r>
      <rPr>
        <b/>
        <sz val="11"/>
        <rFont val="Arial"/>
        <family val="2"/>
      </rPr>
      <t xml:space="preserve">Sargent-Welch </t>
    </r>
    <r>
      <rPr>
        <sz val="11"/>
        <rFont val="Arial"/>
        <family val="2"/>
      </rPr>
      <t xml:space="preserve"> 1-800-727-4368       www.sargentwelch.com                                                              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</si>
  <si>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Catalog No. WLS-40272-KC, $7.00/pkg 100 gloves                                                                         </t>
    </r>
    <r>
      <rPr>
        <b/>
        <sz val="11"/>
        <rFont val="Arial"/>
        <family val="2"/>
      </rPr>
      <t>Sargent-Welch</t>
    </r>
    <r>
      <rPr>
        <sz val="11"/>
        <rFont val="Arial"/>
        <family val="2"/>
      </rPr>
      <t xml:space="preserve"> 1-800-727-4368       www.sargentwelch.com                                                              </t>
    </r>
  </si>
  <si>
    <r>
      <t xml:space="preserve">Discount superstore cost:     1 box large, gallon size, $  1.15 + 1 box small, sandwich size $ 1.12 = $2.27      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                                                Grocery store cost: 1 box large, gallon size, $ 1.87 +                                 1 box small, sandwich size $ 1.09 = $2.96</t>
    </r>
  </si>
  <si>
    <r>
      <t xml:space="preserve">Discount superstore cost:     1 box large, gallon size, $  1.15 + 1 box small, sandwich size $ 1.12 = $2.27     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                                                Grocery store cost: 1 box large, gallon size, $ 1.87 +                                 1 box small, sandwich size $ 1.09 = $2.96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</si>
  <si>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      Item # 45 V 1986, 32 oz. canister, $3.75 each                                                            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 xml:space="preserve"> - Earth Science Catalog    1-800-952-2660         http://www.wardsci.com/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</si>
  <si>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WL7073A-26, $3.80,  ½ kg mixed sized pieces                                                                     </t>
    </r>
    <r>
      <rPr>
        <b/>
        <sz val="11"/>
        <rFont val="Arial"/>
        <family val="2"/>
      </rPr>
      <t>Sargent-Welch</t>
    </r>
    <r>
      <rPr>
        <sz val="11"/>
        <rFont val="Arial"/>
        <family val="2"/>
      </rPr>
      <t xml:space="preserve">  1-800-727-4368    www.sargentwelch.com                                                                        </t>
    </r>
  </si>
  <si>
    <r>
      <rPr>
        <b/>
        <sz val="11"/>
        <rFont val="Arial"/>
        <family val="2"/>
      </rPr>
      <t xml:space="preserve">SINGLE SOURCE:  </t>
    </r>
    <r>
      <rPr>
        <sz val="11"/>
        <rFont val="Arial"/>
        <family val="2"/>
      </rPr>
      <t xml:space="preserve">                                                              Item #WBSB-150, $ 8.95/15 per pkg,  – order 2 pkgs                                                                 Education Sci. Supplies &amp; Teaching Resources – Englewood, CO 1-800-223-9080                                         www.stevespanglerscience.com</t>
    </r>
  </si>
  <si>
    <r>
      <rPr>
        <b/>
        <sz val="11"/>
        <rFont val="Arial"/>
        <family val="2"/>
      </rPr>
      <t xml:space="preserve">SINGLE SOURCE:  </t>
    </r>
    <r>
      <rPr>
        <sz val="11"/>
        <rFont val="Arial"/>
        <family val="2"/>
      </rPr>
      <t xml:space="preserve">                                                                           Education Sci. Supplies &amp; Teaching Resources – Englewood, CO 1-800-223-9080</t>
    </r>
  </si>
  <si>
    <t>Grocery store cost:   $1.14 x 6 = $6.84</t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</si>
  <si>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   Item #123337, $0.30 x 6 = $1.80                                                                   Dollar Days                 1-877-837-9569           www.dollardays.com   </t>
    </r>
  </si>
  <si>
    <r>
      <rPr>
        <b/>
        <sz val="11"/>
        <rFont val="Arial"/>
        <family val="2"/>
      </rPr>
      <t>SUGGESTION:</t>
    </r>
    <r>
      <rPr>
        <sz val="11"/>
        <rFont val="Arial"/>
        <family val="2"/>
      </rPr>
      <t xml:space="preserve">                                                                             Item # 941567, Tops® Quadrille Pad, Heavyweight Paper, 10 x 10 Squares/Inch, White, $4.69                                                  Office Depot,            1.800.GO.DEPOT                                    www.officedepot.com</t>
    </r>
  </si>
  <si>
    <t xml:space="preserve">Grocery store cost: $3.98 each x 6 = $23.88                                                                     </t>
  </si>
  <si>
    <r>
      <rPr>
        <b/>
        <sz val="11"/>
        <rFont val="Arial"/>
        <family val="2"/>
      </rPr>
      <t>SUGGESTION:</t>
    </r>
    <r>
      <rPr>
        <sz val="11"/>
        <rFont val="Arial"/>
        <family val="2"/>
      </rPr>
      <t xml:space="preserve">                                                                  Catalog #18 V 7099, Sterile Disposable Petri Dishes, 60mm x 15mm, Pkg. of 20, $5.20                                            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 xml:space="preserve"> - Earth Science Catalog    1-800-952-2660         http://www.wardsci.com/</t>
    </r>
  </si>
  <si>
    <r>
      <rPr>
        <b/>
        <sz val="11"/>
        <color indexed="8"/>
        <rFont val="Arial"/>
        <family val="2"/>
      </rPr>
      <t xml:space="preserve">SUGGESTION:  </t>
    </r>
    <r>
      <rPr>
        <sz val="11"/>
        <color indexed="8"/>
        <rFont val="Arial"/>
        <family val="2"/>
      </rPr>
      <t xml:space="preserve">                                                                   Catalog #47 V 4661, Limestone (Chalk), Testing Chips, Pkg. of 30, $8.95                                                                                 </t>
    </r>
    <r>
      <rPr>
        <b/>
        <sz val="11"/>
        <color indexed="8"/>
        <rFont val="Arial"/>
        <family val="2"/>
      </rPr>
      <t>Wards</t>
    </r>
    <r>
      <rPr>
        <sz val="11"/>
        <color indexed="8"/>
        <rFont val="Arial"/>
        <family val="2"/>
      </rPr>
      <t xml:space="preserve"> - Earth Science Catalog    1-800-952-2660         http://www.wardsci.com/</t>
    </r>
  </si>
  <si>
    <r>
      <rPr>
        <b/>
        <sz val="11"/>
        <rFont val="Arial"/>
        <family val="2"/>
      </rPr>
      <t>SUGGESTION:</t>
    </r>
    <r>
      <rPr>
        <sz val="11"/>
        <rFont val="Arial"/>
        <family val="2"/>
      </rPr>
      <t xml:space="preserve">                                                                    Conglomerate Quartz, -  Catalog #47 V 2222 , pkg / 10 pieces, $ 8.50                                                                       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 xml:space="preserve"> - Earth Science Catalog    1-800-952-2660         http://www.wardsci.com/</t>
    </r>
  </si>
  <si>
    <t>Grocery store cost: $0.98</t>
  </si>
  <si>
    <r>
      <rPr>
        <b/>
        <sz val="11"/>
        <rFont val="Arial"/>
        <family val="2"/>
      </rPr>
      <t xml:space="preserve">SUGGESTED:   </t>
    </r>
    <r>
      <rPr>
        <sz val="11"/>
        <rFont val="Arial"/>
        <family val="2"/>
      </rPr>
      <t xml:space="preserve">                                                                Item # 10392, Quikrete  50 Lb. Play Sand, $3.27                     Home improvement store.                                                           Mix with Item # 45 V 1981, 32 oz. canister, $3.75 each                                                                                                 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 xml:space="preserve">  - Earth Science Catalog   1-800-952-2660                                                                                               </t>
    </r>
  </si>
  <si>
    <r>
      <rPr>
        <b/>
        <sz val="11"/>
        <rFont val="Arial"/>
        <family val="2"/>
      </rPr>
      <t xml:space="preserve">SUGGESTED:   </t>
    </r>
    <r>
      <rPr>
        <sz val="11"/>
        <rFont val="Arial"/>
        <family val="2"/>
      </rPr>
      <t xml:space="preserve">                                                                Item # 10392, Quikrete  50 Lb. Play Sand, $3.27                     Home improvement store.                                                           Mix with Item # 45 V 1981, 32 oz. canister, $3.75 each                                                                                               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 xml:space="preserve">  - Earth Science Catalog   1-800-952-2660                                                                                 </t>
    </r>
  </si>
  <si>
    <r>
      <rPr>
        <b/>
        <sz val="11"/>
        <rFont val="Arial"/>
        <family val="2"/>
      </rPr>
      <t>SUGGESTED:</t>
    </r>
    <r>
      <rPr>
        <sz val="11"/>
        <rFont val="Arial"/>
        <family val="2"/>
      </rPr>
      <t xml:space="preserve">                                                                    Item # 10392, Quikrete  50 Lb. Play Sand, $3.27           Home improvement store.                                                      Mix with Model: 235384, $2.29,   Home improvement store. = $5.56                                                                                     </t>
    </r>
  </si>
  <si>
    <r>
      <rPr>
        <b/>
        <sz val="11"/>
        <rFont val="Arial"/>
        <family val="2"/>
      </rPr>
      <t xml:space="preserve">SUGGESTED: </t>
    </r>
    <r>
      <rPr>
        <sz val="11"/>
        <rFont val="Arial"/>
        <family val="2"/>
      </rPr>
      <t xml:space="preserve">                                                                           Item # 190-3373, $3.75 x 5 = $19.75                                                              Delta Education, LLC, 80 Northwest Blvd.                       Nashua, NH 03063                                                               1-800-258-1302             www.delta-education.com     </t>
    </r>
    <r>
      <rPr>
        <b/>
        <sz val="11"/>
        <rFont val="Arial"/>
        <family val="2"/>
      </rPr>
      <t xml:space="preserve">OR  </t>
    </r>
    <r>
      <rPr>
        <sz val="11"/>
        <rFont val="Arial"/>
        <family val="2"/>
      </rPr>
      <t xml:space="preserve">         get potting soil at Item # 132953, $10.97, 3 cu. ft, x 2 bags = $21,94    Home improvement store</t>
    </r>
  </si>
  <si>
    <r>
      <rPr>
        <b/>
        <sz val="11"/>
        <rFont val="Arial"/>
        <family val="2"/>
      </rPr>
      <t xml:space="preserve">SUGGESTED: </t>
    </r>
    <r>
      <rPr>
        <sz val="11"/>
        <rFont val="Arial"/>
        <family val="2"/>
      </rPr>
      <t xml:space="preserve">                                                                           Item # 190-3373, $3.75 x 5 = $19.75                                                              Delta Education, LLC, 80 Northwest Blvd.                       Nashua, NH 03063                                                               1-800-258-1302             www.delta-education.com    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get potting soil at Item # 132953, $10.97, 3 cu. ft, x 2 bags = $21,94    Home improvement store</t>
    </r>
  </si>
  <si>
    <t>Model: 235384, $2.29 x 5 = $11.45,  Home improvement store</t>
  </si>
  <si>
    <t>Model: 235384, $2.29 x 5 = $11.45, Home improvement store</t>
  </si>
  <si>
    <t xml:space="preserve">Book - "The Pot That Juan Built" by  Andrews-Goebel, Nancy 
</t>
  </si>
  <si>
    <r>
      <t xml:space="preserve">Publisher, Lee &amp; Low Books (unable to find this through publisher)                                                                                      </t>
    </r>
    <r>
      <rPr>
        <i/>
        <sz val="11"/>
        <rFont val="Arial"/>
        <family val="2"/>
      </rPr>
      <t xml:space="preserve">Other possible sources: </t>
    </r>
    <r>
      <rPr>
        <sz val="11"/>
        <rFont val="Arial"/>
        <family val="2"/>
      </rPr>
      <t xml:space="preserve">                                                   www.alibris.com, $12.44  (plus s&amp;h)                                     www.amazon.com, $12.71 (plus s&amp;h)</t>
    </r>
  </si>
  <si>
    <r>
      <t>plastic chips  (</t>
    </r>
    <r>
      <rPr>
        <i/>
        <sz val="11"/>
        <rFont val="Arial"/>
        <family val="2"/>
      </rPr>
      <t>are these poker chips?</t>
    </r>
    <r>
      <rPr>
        <sz val="11"/>
        <rFont val="Arial"/>
        <family val="2"/>
      </rPr>
      <t>)       Standard poker chips</t>
    </r>
  </si>
  <si>
    <r>
      <t>Discount superstore cost: $2.22   (</t>
    </r>
    <r>
      <rPr>
        <i/>
        <sz val="11"/>
        <rFont val="Arial"/>
        <family val="2"/>
      </rPr>
      <t>VERY</t>
    </r>
    <r>
      <rPr>
        <sz val="11"/>
        <rFont val="Arial"/>
        <family val="2"/>
      </rPr>
      <t xml:space="preserve"> hard to find!)        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                                                                                   Grocery store cost: $1.96                                                                   </t>
    </r>
  </si>
  <si>
    <r>
      <t xml:space="preserve">Discount superstore cost: RoseArt, 4 colors, $0.97     </t>
    </r>
    <r>
      <rPr>
        <b/>
        <sz val="11"/>
        <rFont val="Arial"/>
        <family val="2"/>
      </rPr>
      <t xml:space="preserve">OR </t>
    </r>
    <r>
      <rPr>
        <sz val="11"/>
        <rFont val="Arial"/>
        <family val="2"/>
      </rPr>
      <t xml:space="preserve">                                                           Grocery store cost: Crayola, 4 colors, $1.93                           Prang, 3 colors, $4.40 (larger sizes of clay sticks)</t>
    </r>
  </si>
  <si>
    <r>
      <rPr>
        <b/>
        <sz val="11"/>
        <color indexed="8"/>
        <rFont val="Arial"/>
        <family val="2"/>
      </rPr>
      <t xml:space="preserve">SUGGESTION:                                                                        </t>
    </r>
    <r>
      <rPr>
        <sz val="11"/>
        <color indexed="8"/>
        <rFont val="Arial"/>
        <family val="2"/>
      </rPr>
      <t xml:space="preserve">Catalog #942 V 5707                                                             </t>
    </r>
    <r>
      <rPr>
        <b/>
        <sz val="11"/>
        <color indexed="8"/>
        <rFont val="Arial"/>
        <family val="2"/>
      </rPr>
      <t>Wards</t>
    </r>
    <r>
      <rPr>
        <sz val="11"/>
        <color indexed="8"/>
        <rFont val="Arial"/>
        <family val="2"/>
      </rPr>
      <t xml:space="preserve"> - Earth Science Catalog    1-800-952-2660         http://www.wardsci.com/                                                      </t>
    </r>
    <r>
      <rPr>
        <b/>
        <sz val="11"/>
        <color indexed="8"/>
        <rFont val="Arial"/>
        <family val="2"/>
      </rPr>
      <t>OR</t>
    </r>
    <r>
      <rPr>
        <sz val="11"/>
        <color indexed="8"/>
        <rFont val="Arial"/>
        <family val="2"/>
      </rPr>
      <t xml:space="preserve"> get playground sand at Item # 10392, Quikrete  50 Lb. Play Sand, $3.27        Home improvement store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</si>
  <si>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        </t>
    </r>
    <r>
      <rPr>
        <b/>
        <sz val="11"/>
        <rFont val="Arial"/>
        <family val="2"/>
      </rPr>
      <t>Sargent-Welch</t>
    </r>
    <r>
      <rPr>
        <sz val="11"/>
        <rFont val="Arial"/>
        <family val="2"/>
      </rPr>
      <t xml:space="preserve">                    1-800-727-4368                            www.sargentwelch.com</t>
    </r>
  </si>
  <si>
    <r>
      <t xml:space="preserve">Discount superstore cost: $0.75 </t>
    </r>
    <r>
      <rPr>
        <b/>
        <sz val="11"/>
        <rFont val="Arial"/>
        <family val="2"/>
      </rPr>
      <t xml:space="preserve">OR </t>
    </r>
    <r>
      <rPr>
        <sz val="11"/>
        <rFont val="Arial"/>
        <family val="2"/>
      </rPr>
      <t xml:space="preserve">                                               Grocery store cost: $0.55</t>
    </r>
  </si>
  <si>
    <t>Grocery store cost: $2.15</t>
  </si>
  <si>
    <t>Ggrocery store cost: $1.89</t>
  </si>
  <si>
    <t>Grocery store cost: $1.05</t>
  </si>
  <si>
    <t>Grocery store cost: $1.49</t>
  </si>
  <si>
    <t>Grocery store cost: $0.99 / 24 per pkg</t>
  </si>
  <si>
    <t>Grocery store cost: $1.16 / 100 per pkg x 2 pkg = $2.32</t>
  </si>
  <si>
    <t>Discount superstore cost: $1.25 / 6 boxes per pkg                                                       Grocery store cost: $1.47 / 6 boxes per pkg</t>
  </si>
  <si>
    <t>Grocery store cost: $0.52</t>
  </si>
  <si>
    <t xml:space="preserve">Grocery store cost: $2.35 / 24 per pkg </t>
  </si>
  <si>
    <t>Gost: plastic, 150 per pkg / $2.35</t>
  </si>
  <si>
    <r>
      <t xml:space="preserve">Discount superstore cost: $0.99 </t>
    </r>
    <r>
      <rPr>
        <i/>
        <sz val="11"/>
        <rFont val="Arial"/>
        <family val="2"/>
      </rPr>
      <t>(VERY hard to find!)</t>
    </r>
  </si>
  <si>
    <r>
      <t>Discount superstore cost: $1.87  (</t>
    </r>
    <r>
      <rPr>
        <i/>
        <sz val="11"/>
        <rFont val="Arial"/>
        <family val="2"/>
      </rPr>
      <t>VERY</t>
    </r>
    <r>
      <rPr>
        <sz val="11"/>
        <rFont val="Arial"/>
        <family val="2"/>
      </rPr>
      <t xml:space="preserve"> hard to find!)     </t>
    </r>
    <r>
      <rPr>
        <b/>
        <sz val="11"/>
        <rFont val="Arial"/>
        <family val="2"/>
      </rPr>
      <t xml:space="preserve">OR </t>
    </r>
    <r>
      <rPr>
        <sz val="11"/>
        <rFont val="Arial"/>
        <family val="2"/>
      </rPr>
      <t xml:space="preserve">                                                                                                  Grocery store cost: $1.99                                                                                </t>
    </r>
  </si>
  <si>
    <r>
      <t>Discount superstore cost: $2.22   (</t>
    </r>
    <r>
      <rPr>
        <i/>
        <sz val="11"/>
        <rFont val="Arial"/>
        <family val="2"/>
      </rPr>
      <t>VERY</t>
    </r>
    <r>
      <rPr>
        <sz val="11"/>
        <rFont val="Arial"/>
        <family val="2"/>
      </rPr>
      <t xml:space="preserve"> hard to find!)        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                                                                                                Grocery store cost: $1.96                                                                   </t>
    </r>
  </si>
  <si>
    <t>Discount superstore cost: $0.97</t>
  </si>
  <si>
    <t>Discount superstore cost:  $1.97</t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</si>
  <si>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Catalog No.  WLS-78366-BB, $ 32.95                                                               </t>
    </r>
    <r>
      <rPr>
        <b/>
        <sz val="11"/>
        <rFont val="Arial"/>
        <family val="2"/>
      </rPr>
      <t xml:space="preserve">Sargent-Welch </t>
    </r>
    <r>
      <rPr>
        <sz val="11"/>
        <rFont val="Arial"/>
        <family val="2"/>
      </rPr>
      <t xml:space="preserve"> 1-800-727-4368     www.sargentwelch.com                                                                         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</si>
  <si>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Item $ 270115, $1.00 x 6 = $6.00                                                                       Dollar Days                 1-877-837-9569                                 www.dollardays.com </t>
    </r>
  </si>
  <si>
    <r>
      <t xml:space="preserve">Henry Holt &amp; Company, 175 Fifth Ave, New York, NY 10010  www.henryholtchildrensbooks.com                                             Publisher cost:  $ 6.95                                                                      </t>
    </r>
    <r>
      <rPr>
        <i/>
        <sz val="11"/>
        <rFont val="Arial"/>
        <family val="2"/>
      </rPr>
      <t xml:space="preserve">Possible other sources: </t>
    </r>
    <r>
      <rPr>
        <sz val="11"/>
        <rFont val="Arial"/>
        <family val="2"/>
      </rPr>
      <t xml:space="preserve">                                                           www.alibris.com  </t>
    </r>
    <r>
      <rPr>
        <i/>
        <sz val="11"/>
        <rFont val="Arial"/>
        <family val="2"/>
      </rPr>
      <t>not available</t>
    </r>
    <r>
      <rPr>
        <sz val="11"/>
        <rFont val="Arial"/>
        <family val="2"/>
      </rPr>
      <t xml:space="preserve">                                                   www.amazon.com $ 6.95 (plus s&amp;h)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</si>
  <si>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Item#, 53053, Pack of 40 assorted color jumbo-size balloons. $1.02 / 1 bag                                                    Dollar Days                            1-877-837-9569                                 www.dollardays.com  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</si>
  <si>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 Item # SB01889M, </t>
    </r>
    <r>
      <rPr>
        <b/>
        <sz val="11"/>
        <rFont val="Arial"/>
        <family val="2"/>
      </rPr>
      <t>NASCO</t>
    </r>
    <r>
      <rPr>
        <sz val="11"/>
        <rFont val="Arial"/>
        <family val="2"/>
      </rPr>
      <t xml:space="preserve"> - Hot Hand® Protector, $3.60  x 6 = $21.60   </t>
    </r>
    <r>
      <rPr>
        <b/>
        <sz val="11"/>
        <rFont val="Arial"/>
        <family val="2"/>
      </rPr>
      <t xml:space="preserve">OR </t>
    </r>
    <r>
      <rPr>
        <sz val="11"/>
        <rFont val="Arial"/>
        <family val="2"/>
      </rPr>
      <t xml:space="preserve">                                                                     Item # SA04392M, </t>
    </r>
    <r>
      <rPr>
        <b/>
        <sz val="11"/>
        <rFont val="Arial"/>
        <family val="2"/>
      </rPr>
      <t>NASCO</t>
    </r>
    <r>
      <rPr>
        <sz val="11"/>
        <rFont val="Arial"/>
        <family val="2"/>
      </rPr>
      <t>, Beaker Tongs
$3.05 x 6 = $18.30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</si>
  <si>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Item #301695, $1.99 x 6 = $11.94                                    Dollar Days                 1-877-837-9569                                 www.dollardays.com  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</si>
  <si>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     Item # 24440, $0.98 x 6 = $5.88                                       Home improvement store</t>
    </r>
  </si>
  <si>
    <r>
      <t xml:space="preserve">Discount superstore cost: $1.17 for 2 pack x 6  = $7.02   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                                                                                               Grocery store  cost: $1.69 x 12 = $20.28</t>
    </r>
  </si>
  <si>
    <t>Home improvement store</t>
  </si>
  <si>
    <r>
      <rPr>
        <b/>
        <sz val="11"/>
        <color indexed="8"/>
        <rFont val="Arial"/>
        <family val="2"/>
      </rPr>
      <t xml:space="preserve">SUGGESTION: </t>
    </r>
    <r>
      <rPr>
        <sz val="11"/>
        <color indexed="8"/>
        <rFont val="Arial"/>
        <family val="2"/>
      </rPr>
      <t xml:space="preserve">                                                                            Catalog #942 V 5707, $4.90                                                         Wards - Earth Science Catalog    1-800-952-2660         http://www.wardsci.com/          </t>
    </r>
    <r>
      <rPr>
        <b/>
        <sz val="11"/>
        <color indexed="8"/>
        <rFont val="Arial"/>
        <family val="2"/>
      </rPr>
      <t>OR</t>
    </r>
    <r>
      <rPr>
        <sz val="11"/>
        <color indexed="8"/>
        <rFont val="Arial"/>
        <family val="2"/>
      </rPr>
      <t xml:space="preserve">                                           get playground sand at Item # 10392, Quikrete  50 Lb. Play Sand, $3.27       Home improvement store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</si>
  <si>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 Item # 92130, $2.39, Home Improvement store</t>
    </r>
  </si>
  <si>
    <r>
      <rPr>
        <b/>
        <sz val="11"/>
        <rFont val="Arial"/>
        <family val="2"/>
      </rPr>
      <t xml:space="preserve">SUGGESTION:   </t>
    </r>
    <r>
      <rPr>
        <sz val="11"/>
        <rFont val="Arial"/>
        <family val="2"/>
      </rPr>
      <t xml:space="preserve">                                                                    Item# 36 V 4266, Landform Maps, $21.25 each set x 6 = $127.50                                                                                      </t>
    </r>
    <r>
      <rPr>
        <b/>
        <sz val="11"/>
        <rFont val="Arial"/>
        <family val="2"/>
      </rPr>
      <t>Wards</t>
    </r>
    <r>
      <rPr>
        <sz val="11"/>
        <rFont val="Arial"/>
        <family val="2"/>
      </rPr>
      <t xml:space="preserve"> - Earth Science Catalog    1-800-952-2660         http://www.wardsci.com/              </t>
    </r>
    <r>
      <rPr>
        <b/>
        <sz val="11"/>
        <rFont val="Arial"/>
        <family val="2"/>
      </rPr>
      <t xml:space="preserve">OR                                                 </t>
    </r>
    <r>
      <rPr>
        <sz val="11"/>
        <rFont val="Arial"/>
        <family val="2"/>
      </rPr>
      <t>contact the U.S. Geological Services, and inquire about resources for teachers, http://www.usgs.gov/</t>
    </r>
  </si>
  <si>
    <r>
      <rPr>
        <b/>
        <sz val="11"/>
        <rFont val="Arial"/>
        <family val="2"/>
      </rPr>
      <t xml:space="preserve">SUGGESTION:   </t>
    </r>
    <r>
      <rPr>
        <sz val="11"/>
        <rFont val="Arial"/>
        <family val="2"/>
      </rPr>
      <t xml:space="preserve">                                                                   Catalog No. WLS-4678-MM, $22.80 / box of 6 beakers                                                                </t>
    </r>
    <r>
      <rPr>
        <b/>
        <sz val="11"/>
        <rFont val="Arial"/>
        <family val="2"/>
      </rPr>
      <t xml:space="preserve">Sargent-Welch  </t>
    </r>
    <r>
      <rPr>
        <sz val="11"/>
        <rFont val="Arial"/>
        <family val="2"/>
      </rPr>
      <t xml:space="preserve">                 1-800-727-4368   www.sargentwelch.com                                                                Catalog No. WLS-4678-MM, $22.80 / box of 6 beakers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</si>
  <si>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     Item # 144386, Red Patio Brick, $0.66 each x 6 -                                             Home improvement store</t>
    </r>
  </si>
  <si>
    <t xml:space="preserve">Grocery store cost: $1.05                                                                      </t>
  </si>
  <si>
    <t xml:space="preserve">Grocery store cost: $1.58                                                                       </t>
  </si>
  <si>
    <t xml:space="preserve">Grocery store cost: $2.09                                                                       </t>
  </si>
  <si>
    <t xml:space="preserve">Grocery store cost:  $1.05                                                                      </t>
  </si>
  <si>
    <t xml:space="preserve">Grocery store cost: $0.99 / 24 per pkg                                                                      </t>
  </si>
  <si>
    <t xml:space="preserve">Grocery store cost: plastic, 150 per pkg / $2.35                                                                       </t>
  </si>
  <si>
    <t xml:space="preserve">Discount superstore cost:  Dry Erase, Black, 4 per pkg / $3.33 x 2 = $6.66       </t>
  </si>
  <si>
    <t xml:space="preserve">Discount superstore cost:  Box of 10 sheets / $6.98        </t>
  </si>
  <si>
    <r>
      <t xml:space="preserve">Discount superstore cost:  $0.97 each x 6 = $5.82  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                                                               Grocery store cost: $0.99 each x 6  = $5.94   </t>
    </r>
    <r>
      <rPr>
        <b/>
        <sz val="11"/>
        <rFont val="Arial"/>
        <family val="2"/>
      </rPr>
      <t xml:space="preserve"> OR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Item #01136
It’s Academic – Northbrook, IL  60062                                  www.its-academic.com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</si>
  <si>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Catalog No. WLS-4678-MM, $22.80 / box of 6 beakers  </t>
    </r>
    <r>
      <rPr>
        <b/>
        <sz val="11"/>
        <rFont val="Arial"/>
        <family val="2"/>
      </rPr>
      <t xml:space="preserve">Sargent-Welch   </t>
    </r>
    <r>
      <rPr>
        <sz val="11"/>
        <rFont val="Arial"/>
        <family val="2"/>
      </rPr>
      <t xml:space="preserve">                1-800-727-4368   www.sargentwelch.com                                                                </t>
    </r>
  </si>
  <si>
    <r>
      <t xml:space="preserve">Crown Publishing / New York                                           Publisher cost:  $17.95                                                                      </t>
    </r>
    <r>
      <rPr>
        <i/>
        <sz val="11"/>
        <rFont val="Arial"/>
        <family val="2"/>
      </rPr>
      <t xml:space="preserve">Possible other sources: </t>
    </r>
    <r>
      <rPr>
        <sz val="11"/>
        <rFont val="Arial"/>
        <family val="2"/>
      </rPr>
      <t xml:space="preserve">                                                            www.alibris.com  </t>
    </r>
    <r>
      <rPr>
        <i/>
        <sz val="11"/>
        <rFont val="Arial"/>
        <family val="2"/>
      </rPr>
      <t xml:space="preserve">not available </t>
    </r>
    <r>
      <rPr>
        <sz val="11"/>
        <rFont val="Arial"/>
        <family val="2"/>
      </rPr>
      <t xml:space="preserve">                                                  www.amazon.com $ 14.00  (plus s&amp;h)</t>
    </r>
  </si>
  <si>
    <r>
      <t xml:space="preserve">Viking Publisher                                                                 Publisher cost:   $17.99                                                                      </t>
    </r>
    <r>
      <rPr>
        <i/>
        <sz val="11"/>
        <rFont val="Arial"/>
        <family val="2"/>
      </rPr>
      <t xml:space="preserve">Possible other sources: </t>
    </r>
    <r>
      <rPr>
        <sz val="11"/>
        <rFont val="Arial"/>
        <family val="2"/>
      </rPr>
      <t xml:space="preserve">                                                           www.alibris.com  $9.75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(plus s&amp;h)                                                 www.amazon.com $ 10.03 (plus s&amp;h)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</si>
  <si>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Item #200174, 8" x 6" x 4" h,  Corrugated Box 
$0.89 x 12 = $10.68                                                               The Container Store    www.containerstore.com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</si>
  <si>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</t>
    </r>
    <r>
      <rPr>
        <i/>
        <sz val="11"/>
        <rFont val="Arial"/>
        <family val="2"/>
      </rPr>
      <t>save, wash-out and use half-liter water bottles</t>
    </r>
  </si>
  <si>
    <t>Discount superstore cost:  $1.45 x 6 = $8.70</t>
  </si>
  <si>
    <t>Discount superstore cost:  1 box, $1.50</t>
  </si>
  <si>
    <r>
      <rPr>
        <b/>
        <sz val="11"/>
        <color indexed="8"/>
        <rFont val="Arial"/>
        <family val="2"/>
      </rPr>
      <t xml:space="preserve">SUGGESTION: </t>
    </r>
    <r>
      <rPr>
        <sz val="11"/>
        <color indexed="8"/>
        <rFont val="Arial"/>
        <family val="2"/>
      </rPr>
      <t xml:space="preserve">                                                             Catalog #942 V 5707    $4.90 x 6 = $29.40                                 </t>
    </r>
    <r>
      <rPr>
        <b/>
        <sz val="11"/>
        <color indexed="8"/>
        <rFont val="Arial"/>
        <family val="2"/>
      </rPr>
      <t xml:space="preserve">Wards </t>
    </r>
    <r>
      <rPr>
        <sz val="11"/>
        <color indexed="8"/>
        <rFont val="Arial"/>
        <family val="2"/>
      </rPr>
      <t xml:space="preserve">- Earth Science Catalog    1-800-952-2660         http://www.wardsci.com/                     </t>
    </r>
    <r>
      <rPr>
        <b/>
        <sz val="11"/>
        <color indexed="8"/>
        <rFont val="Arial"/>
        <family val="2"/>
      </rPr>
      <t>OR</t>
    </r>
    <r>
      <rPr>
        <sz val="11"/>
        <color indexed="8"/>
        <rFont val="Arial"/>
        <family val="2"/>
      </rPr>
      <t xml:space="preserve">                                      get playground sand, Item # 10392, Quikrete  50 Lb. Play Sand, $3.27       Home improvement store</t>
    </r>
  </si>
  <si>
    <t>Grocery store cost:  $0.60</t>
  </si>
  <si>
    <t>Grocery store cost:  $1.09</t>
  </si>
  <si>
    <t>Grocery store cost:  $1.09, large bag</t>
  </si>
  <si>
    <r>
      <rPr>
        <b/>
        <sz val="11"/>
        <rFont val="Arial"/>
        <family val="2"/>
      </rPr>
      <t xml:space="preserve">SINGLE SOURCE: </t>
    </r>
    <r>
      <rPr>
        <sz val="11"/>
        <rFont val="Arial"/>
        <family val="2"/>
      </rPr>
      <t xml:space="preserve">                                                           UT-Austin: Bureau of Economic Geology  1-888-839-4365      (512) 471-7144       www.beg.utexas.edu/education/nw_online-mod.htm (other online resources for teaching geology)    If ordering more than 5 kits, please order early (allow 2 to 4 weeks), as it takes time to gather and process the rock samples.  Each kit costs $1.00 plus handling and tax.http://www.beg.utexas.edu/education/pubsforteach.htm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</si>
  <si>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Catalog No WL8068, $1.95 x 22 = $42.90                             </t>
    </r>
    <r>
      <rPr>
        <b/>
        <sz val="11"/>
        <rFont val="Arial"/>
        <family val="2"/>
      </rPr>
      <t>Sargent-Welch</t>
    </r>
    <r>
      <rPr>
        <sz val="11"/>
        <rFont val="Arial"/>
        <family val="2"/>
      </rPr>
      <t xml:space="preserve">          1-800-727-4368   www.sargentwelch.com                                                      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</si>
  <si>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Catalog No WLS69690, $3.15 / 15 eye droppers  x 2 pks = $6.30                                                                                          </t>
    </r>
    <r>
      <rPr>
        <b/>
        <sz val="11"/>
        <rFont val="Arial"/>
        <family val="2"/>
      </rPr>
      <t xml:space="preserve">Sargent-Welch </t>
    </r>
    <r>
      <rPr>
        <sz val="11"/>
        <rFont val="Arial"/>
        <family val="2"/>
      </rPr>
      <t xml:space="preserve">         1-800-727-4368                      www.sargentwelch.com                                                       </t>
    </r>
  </si>
  <si>
    <t>Grocery store cost: $1.29</t>
  </si>
  <si>
    <t>Grocery store cost: $3.52</t>
  </si>
  <si>
    <r>
      <rPr>
        <b/>
        <sz val="11"/>
        <rFont val="Arial"/>
        <family val="2"/>
      </rPr>
      <t xml:space="preserve">SUGGESTION:   </t>
    </r>
    <r>
      <rPr>
        <sz val="11"/>
        <rFont val="Arial"/>
        <family val="2"/>
      </rPr>
      <t xml:space="preserve">                                                                   Item #114092, 1800 piece toothpick set. $1.99 per box                                                                  Dollar Days                 1-877-837-9569           www.dollardays.com   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</si>
  <si>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  Item #311822,   50 sheets per pkg / $2.99 = $2.99                                                    Dollar Days                 1-877-837-9569           www.dollardays.com   </t>
    </r>
  </si>
  <si>
    <r>
      <t xml:space="preserve">Discount superstore cost: pkg 6 / $1.97 x 4 = $7.88     </t>
    </r>
    <r>
      <rPr>
        <b/>
        <sz val="11"/>
        <rFont val="Arial"/>
        <family val="2"/>
      </rPr>
      <t xml:space="preserve">OR </t>
    </r>
    <r>
      <rPr>
        <sz val="11"/>
        <rFont val="Arial"/>
        <family val="2"/>
      </rPr>
      <t xml:space="preserve">                                                               Grocery store cost: 4 per pkg / $1.87 x 6 = $11.22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</si>
  <si>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Catalog No. WLS-4678-MM, $22.80 / box of 6 beakers    </t>
    </r>
    <r>
      <rPr>
        <b/>
        <sz val="11"/>
        <rFont val="Arial"/>
        <family val="2"/>
      </rPr>
      <t xml:space="preserve">Sargent-Welch  </t>
    </r>
    <r>
      <rPr>
        <sz val="11"/>
        <rFont val="Arial"/>
        <family val="2"/>
      </rPr>
      <t xml:space="preserve">                 1-800-727-4368   www.sargentwelch.com                                                                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</si>
  <si>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Item # SB01889M, NASCO - Hot Hand® Protector, $3.60  x 6 = $21.60  eNasco                 1-800-558-9595     http://www.enasco.com/    </t>
    </r>
    <r>
      <rPr>
        <b/>
        <sz val="11"/>
        <rFont val="Arial"/>
        <family val="2"/>
      </rPr>
      <t xml:space="preserve">OR </t>
    </r>
    <r>
      <rPr>
        <sz val="11"/>
        <rFont val="Arial"/>
        <family val="2"/>
      </rPr>
      <t xml:space="preserve">                                                                     Item # SA04392M, NASCO, Beaker Tongs
$3.05 x 6 = $18.30  eNasco                 1-800-558-9595     http://www.enasco.com/   </t>
    </r>
  </si>
  <si>
    <r>
      <t xml:space="preserve">Beaker tongs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Hot Hand® Protector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</si>
  <si>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  Item #310198,   $0.99 each pkg                                                      Dollar Days                 1-877-837-9569                                 www.dollardays.com        </t>
    </r>
  </si>
  <si>
    <r>
      <rPr>
        <b/>
        <sz val="11"/>
        <rFont val="Arial"/>
        <family val="2"/>
      </rPr>
      <t xml:space="preserve">SINGLE SOURCE: </t>
    </r>
    <r>
      <rPr>
        <sz val="11"/>
        <rFont val="Arial"/>
        <family val="2"/>
      </rPr>
      <t xml:space="preserve">                                                                     Item # WTAK-100  $44.95    (need to add in shipping &amp; handling costs)                                                                          Education Sci. Supplies &amp; Teaching Resources – Englewood, CO 1-800-223-9080   www.stevespanglerscience.com 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</si>
  <si>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       Item # 190-3373                                                                                Delta Education, LLC, 80 Northwest Blvd.                       Nashua, NH 03063                                                                             1-800-258-1302             www.delta-education.com </t>
    </r>
  </si>
  <si>
    <r>
      <t xml:space="preserve">Publisher: Harcourt, Inc. 525 B Street San Diego, CA  92109     Publisher cost: $16.00                                                                    </t>
    </r>
    <r>
      <rPr>
        <i/>
        <sz val="11"/>
        <rFont val="Arial"/>
        <family val="2"/>
      </rPr>
      <t>Possible other sources:</t>
    </r>
    <r>
      <rPr>
        <sz val="11"/>
        <rFont val="Arial"/>
        <family val="2"/>
      </rPr>
      <t xml:space="preserve">                                                www.alibris.com     $11.59   (plus s&amp;h)                                                             www.amazon.com  $10.88   (plus s&amp;h)</t>
    </r>
  </si>
  <si>
    <r>
      <rPr>
        <b/>
        <sz val="11"/>
        <rFont val="Arial"/>
        <family val="2"/>
      </rPr>
      <t>SUGGESTED:</t>
    </r>
    <r>
      <rPr>
        <sz val="11"/>
        <rFont val="Arial"/>
        <family val="2"/>
      </rPr>
      <t xml:space="preserve">                                                                                 Item # 10392, Quikrete  50 Lb. Play Sand, $3.27                               Home improvement store.                                                                   Mix with Model: 235384, $2.29,   Home improvement store. $3.27 + $2.29 = $5.56                                                                                     </t>
    </r>
  </si>
  <si>
    <r>
      <rPr>
        <b/>
        <sz val="11"/>
        <rFont val="Arial"/>
        <family val="2"/>
      </rPr>
      <t>SUGGESTION:</t>
    </r>
    <r>
      <rPr>
        <sz val="11"/>
        <rFont val="Arial"/>
        <family val="2"/>
      </rPr>
      <t xml:space="preserve">                                                                     Item # 302239, $0.92 each bag                                                                  Dollar Days   www.dollardays.com</t>
    </r>
  </si>
  <si>
    <r>
      <rPr>
        <b/>
        <sz val="11"/>
        <rFont val="Arial"/>
        <family val="2"/>
      </rPr>
      <t xml:space="preserve">ONLY SOURCE: </t>
    </r>
    <r>
      <rPr>
        <sz val="11"/>
        <rFont val="Arial"/>
        <family val="2"/>
      </rPr>
      <t xml:space="preserve">                                                                               UT-Austin: Bureau of Economic Geology  1-888-839-4365      (512) 471-7144       www.beg.utexas.edu/education/nw_online-mod.htm (other online resources for teaching geology)    If ordering more than 5 kits, please order early (allow 2 to 4 weeks), as it takes time to gather and process the rock samples.  Each kit costs $1.00 plus handling and tax.http://www.beg.utexas.edu/education/pubsforteach.htm</t>
    </r>
  </si>
  <si>
    <r>
      <t xml:space="preserve">Basix Safety Goggles – Item # WLS-40381                                        pg. 1119, 1 box of 12 goggles = $ 20.50 pkg x 2 = $41.00   </t>
    </r>
    <r>
      <rPr>
        <b/>
        <sz val="11"/>
        <rFont val="Arial"/>
        <family val="2"/>
      </rPr>
      <t>OR</t>
    </r>
  </si>
  <si>
    <r>
      <rPr>
        <b/>
        <sz val="11"/>
        <rFont val="Arial"/>
        <family val="2"/>
      </rPr>
      <t xml:space="preserve">Suggestion:                                                                                   Sargent-Welch  </t>
    </r>
    <r>
      <rPr>
        <sz val="11"/>
        <rFont val="Arial"/>
        <family val="2"/>
      </rPr>
      <t xml:space="preserve">                  1-800-727-4368                            www.sargentwelch.com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</si>
  <si>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Item: SKU: 243163  Roseart Crayons. 24 crayons per box. $1.99 x 6 = $11.94                                                            Dollar Days                 1-877-837-9569                                 www.dollardays.com  </t>
    </r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</si>
  <si>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       Item #SKU: 300557, $3.63    Fur yarn. 6 assorted colors                                                                                    Dollar Days                        1-877-837-9569                                 www.dollardays.com  </t>
    </r>
  </si>
  <si>
    <t>stackable gram mass cubes</t>
  </si>
  <si>
    <r>
      <rPr>
        <b/>
        <sz val="11"/>
        <rFont val="Arial"/>
        <family val="2"/>
      </rPr>
      <t xml:space="preserve">SUGGESTION:   </t>
    </r>
    <r>
      <rPr>
        <sz val="11"/>
        <rFont val="Arial"/>
        <family val="2"/>
      </rPr>
      <t xml:space="preserve">                                                                         Item # LER 0305-H, Interlocking Gram Unit Cubes, Set of 500, $15.95                                                                      </t>
    </r>
    <r>
      <rPr>
        <b/>
        <sz val="11"/>
        <rFont val="Arial"/>
        <family val="2"/>
      </rPr>
      <t xml:space="preserve">Learning Resources   </t>
    </r>
    <r>
      <rPr>
        <sz val="11"/>
        <rFont val="Arial"/>
        <family val="2"/>
      </rPr>
      <t>1-800-333-8281     http://www.learningresources.com/</t>
    </r>
  </si>
  <si>
    <t>SUGGESTION:                                                                            Item # LER 0305-H, Interlocking Gram Unit Cubes, Set of 500, $15.95                                                                      Learning Resources   1-800-333-8281     http://www.learningresources.com/</t>
  </si>
  <si>
    <r>
      <rPr>
        <b/>
        <sz val="11"/>
        <rFont val="Arial"/>
        <family val="2"/>
      </rPr>
      <t>SUGGESTION:</t>
    </r>
    <r>
      <rPr>
        <sz val="11"/>
        <rFont val="Arial"/>
        <family val="2"/>
      </rPr>
      <t xml:space="preserve">                                                                            Item # LER 0305-H, Interlocking Gram Unit Cubes, Set of 500, $15.95                                                                      </t>
    </r>
    <r>
      <rPr>
        <b/>
        <sz val="11"/>
        <rFont val="Arial"/>
        <family val="2"/>
      </rPr>
      <t>Learning Resources</t>
    </r>
    <r>
      <rPr>
        <sz val="11"/>
        <rFont val="Arial"/>
        <family val="2"/>
      </rPr>
      <t xml:space="preserve">   1-800-333-8281     http://www.learningresources.com/</t>
    </r>
  </si>
  <si>
    <t xml:space="preserve">Top soil                                                             </t>
  </si>
  <si>
    <t xml:space="preserve">Potting Soil – 4 liters (4 quarts)                     </t>
  </si>
  <si>
    <r>
      <rPr>
        <b/>
        <sz val="11"/>
        <rFont val="Arial"/>
        <family val="2"/>
      </rPr>
      <t xml:space="preserve">SUGGESTION:  </t>
    </r>
    <r>
      <rPr>
        <sz val="11"/>
        <rFont val="Arial"/>
        <family val="2"/>
      </rPr>
      <t xml:space="preserve">                                                                             </t>
    </r>
    <r>
      <rPr>
        <b/>
        <sz val="11"/>
        <rFont val="Arial"/>
        <family val="2"/>
      </rPr>
      <t>Sargent-Welch</t>
    </r>
    <r>
      <rPr>
        <sz val="11"/>
        <rFont val="Arial"/>
        <family val="2"/>
      </rPr>
      <t xml:space="preserve">                    1-800-727-4368                            www.sargentwelch.com                                                     Basix Safety Goggles – Item # WLS-40381                                        pg. 1119, 1 box of 12 goggles = $ 20.50 pkg x 2 = $41.00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                                                                          Elementary Safety Goggles – Item # WLS-40380-10A   $3.60 each x 24 = $ 8604</t>
    </r>
  </si>
  <si>
    <r>
      <rPr>
        <b/>
        <sz val="11"/>
        <color indexed="8"/>
        <rFont val="Arial"/>
        <family val="2"/>
      </rPr>
      <t xml:space="preserve">SUGGESTION: </t>
    </r>
    <r>
      <rPr>
        <sz val="11"/>
        <color indexed="8"/>
        <rFont val="Arial"/>
        <family val="2"/>
      </rPr>
      <t xml:space="preserve">                                                                            Catalog #942 V 5707, $4.90 x 2 = $9.80                                                        Wards - Earth Science Catalog    1-800-952-2660         http://www.wardsci.com/          </t>
    </r>
    <r>
      <rPr>
        <b/>
        <sz val="11"/>
        <color indexed="8"/>
        <rFont val="Arial"/>
        <family val="2"/>
      </rPr>
      <t>OR</t>
    </r>
    <r>
      <rPr>
        <sz val="11"/>
        <color indexed="8"/>
        <rFont val="Arial"/>
        <family val="2"/>
      </rPr>
      <t xml:space="preserve">                                           get playground sand at Item # 10392, Quikrete  50 Lb. Play Sand, $3.27 x2 = $6.54      Home improvement store</t>
    </r>
  </si>
  <si>
    <r>
      <t xml:space="preserve">Supplier and Item Number                                               </t>
    </r>
    <r>
      <rPr>
        <b/>
        <i/>
        <sz val="12"/>
        <rFont val="Arial"/>
        <family val="2"/>
      </rPr>
      <t xml:space="preserve">(prices accurate as of 8-25-2007) </t>
    </r>
    <r>
      <rPr>
        <b/>
        <sz val="12"/>
        <rFont val="Arial"/>
        <family val="2"/>
      </rPr>
      <t xml:space="preserve">                         </t>
    </r>
    <r>
      <rPr>
        <b/>
        <sz val="12"/>
        <color indexed="10"/>
        <rFont val="Arial"/>
        <family val="2"/>
      </rPr>
      <t>NOTE: duplicates removed from this list</t>
    </r>
  </si>
  <si>
    <r>
      <t xml:space="preserve">Discount superstorecost: $1.17 for 2 pack x 9  = $10.53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                                                                             Grocery store  cost: $1.69 x 18 = $30.42</t>
    </r>
  </si>
  <si>
    <r>
      <rPr>
        <b/>
        <sz val="11"/>
        <rFont val="Arial"/>
        <family val="2"/>
      </rPr>
      <t xml:space="preserve">SUGGESTION: </t>
    </r>
    <r>
      <rPr>
        <sz val="11"/>
        <rFont val="Arial"/>
        <family val="2"/>
      </rPr>
      <t xml:space="preserve">                                                                </t>
    </r>
    <r>
      <rPr>
        <b/>
        <sz val="11"/>
        <rFont val="Arial"/>
        <family val="2"/>
      </rPr>
      <t xml:space="preserve">Sargent-Welch </t>
    </r>
    <r>
      <rPr>
        <sz val="11"/>
        <rFont val="Arial"/>
        <family val="2"/>
      </rPr>
      <t xml:space="preserve">                   1-800-727-4368                            www.sargentwelch.com                                                           Basix Safety Goggles – Item # WLS-40381                                        pg. 1119, 1 box of 12 goggles = $ 20.50 pkg x 2 = $41.00 </t>
    </r>
    <r>
      <rPr>
        <b/>
        <sz val="11"/>
        <rFont val="Arial"/>
        <family val="2"/>
      </rPr>
      <t xml:space="preserve">OR </t>
    </r>
    <r>
      <rPr>
        <sz val="11"/>
        <rFont val="Arial"/>
        <family val="2"/>
      </rPr>
      <t xml:space="preserve">                                                                                     Elementary Safety Goggles – Item # WLS-40380-10A   $3.60 each x 24 = $ 86.40</t>
    </r>
  </si>
  <si>
    <r>
      <t xml:space="preserve">Supplier and Item Number                                               </t>
    </r>
    <r>
      <rPr>
        <b/>
        <i/>
        <sz val="12"/>
        <rFont val="Arial"/>
        <family val="2"/>
      </rPr>
      <t xml:space="preserve">(prices accurate as of 8-25-2007)                                </t>
    </r>
    <r>
      <rPr>
        <b/>
        <i/>
        <sz val="12"/>
        <color indexed="10"/>
        <rFont val="Arial"/>
        <family val="2"/>
      </rPr>
      <t>NOTE: duplicates removed from this list</t>
    </r>
  </si>
  <si>
    <r>
      <rPr>
        <b/>
        <sz val="11"/>
        <rFont val="Arial"/>
        <family val="2"/>
      </rPr>
      <t xml:space="preserve">Suggestion:                                                              Sargent-Welch  </t>
    </r>
    <r>
      <rPr>
        <sz val="11"/>
        <rFont val="Arial"/>
        <family val="2"/>
      </rPr>
      <t xml:space="preserve">                  1-800-727-4368                            www.sargentwelch.com                                                   Basix Safety Goggles – Item # WLS-40381                                        pg. 1119, 1 box of 12 goggles = $ 20.50 pkg x 2 = $41.00 </t>
    </r>
    <r>
      <rPr>
        <b/>
        <sz val="11"/>
        <rFont val="Arial"/>
        <family val="2"/>
      </rPr>
      <t xml:space="preserve">OR </t>
    </r>
    <r>
      <rPr>
        <sz val="11"/>
        <rFont val="Arial"/>
        <family val="2"/>
      </rPr>
      <t xml:space="preserve">                                                                    Elementary Safety Goggles – Item # WLS-40380-10A   $3.60 each x 24 = $ 8604</t>
    </r>
  </si>
  <si>
    <r>
      <t xml:space="preserve">Supplier and Item Number                                               </t>
    </r>
    <r>
      <rPr>
        <b/>
        <i/>
        <sz val="12"/>
        <rFont val="Arial"/>
        <family val="2"/>
      </rPr>
      <t xml:space="preserve">(prices accurate as of 8-25-2007)                              </t>
    </r>
    <r>
      <rPr>
        <b/>
        <i/>
        <sz val="12"/>
        <color indexed="10"/>
        <rFont val="Arial"/>
        <family val="2"/>
      </rPr>
      <t>NOTE: duplicates removed from this list</t>
    </r>
  </si>
  <si>
    <r>
      <t xml:space="preserve">Supplier and Item Number                                               </t>
    </r>
    <r>
      <rPr>
        <b/>
        <i/>
        <sz val="12"/>
        <rFont val="Arial"/>
        <family val="2"/>
      </rPr>
      <t xml:space="preserve">(prices accurate as of 8-25-2007)                       </t>
    </r>
    <r>
      <rPr>
        <b/>
        <i/>
        <sz val="12"/>
        <color indexed="10"/>
        <rFont val="Arial"/>
        <family val="2"/>
      </rPr>
      <t>NOTE: duplicates removed from this list</t>
    </r>
  </si>
  <si>
    <r>
      <t xml:space="preserve">Supplier and Item Number                                               </t>
    </r>
    <r>
      <rPr>
        <b/>
        <i/>
        <sz val="12"/>
        <rFont val="Arial"/>
        <family val="2"/>
      </rPr>
      <t xml:space="preserve">(prices accurate as of 8-25-2007) </t>
    </r>
    <r>
      <rPr>
        <b/>
        <sz val="12"/>
        <rFont val="Arial"/>
        <family val="2"/>
      </rPr>
      <t xml:space="preserve">                     </t>
    </r>
    <r>
      <rPr>
        <b/>
        <sz val="12"/>
        <color indexed="10"/>
        <rFont val="Arial"/>
        <family val="2"/>
      </rPr>
      <t>NOTE: duplicates removed from this list</t>
    </r>
  </si>
  <si>
    <t>Sand, 50 lb. bag    (need at least some of this in 2 bags at 1 kg. each)</t>
  </si>
  <si>
    <t>Gravel, 40 lbs  (need some of this into a 32 oz. bag)</t>
  </si>
  <si>
    <t>Gravel, 40 lbs (need some of this in a 32 oz. bag)</t>
  </si>
  <si>
    <r>
      <t xml:space="preserve">Supplier and Item Number                                               </t>
    </r>
    <r>
      <rPr>
        <b/>
        <i/>
        <sz val="12"/>
        <rFont val="Arial"/>
        <family val="2"/>
      </rPr>
      <t xml:space="preserve">(prices accurate as of 8-25-2007)       </t>
    </r>
    <r>
      <rPr>
        <b/>
        <i/>
        <sz val="12"/>
        <color indexed="10"/>
        <rFont val="Arial"/>
        <family val="2"/>
      </rPr>
      <t>NOTE: duplicates removed from this list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</si>
</sst>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h:mm:ss\ AM/PM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3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16" fillId="0" borderId="3" applyNumberFormat="0" applyFill="0" applyAlignment="0" applyProtection="0"/>
    <xf numFmtId="0" fontId="28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0" fillId="29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5" fillId="30" borderId="10" xfId="0" applyFont="1" applyFill="1" applyBorder="1" applyAlignment="1">
      <alignment vertical="center" wrapText="1"/>
    </xf>
    <xf numFmtId="0" fontId="5" fillId="30" borderId="0" xfId="0" applyFont="1" applyFill="1" applyBorder="1" applyAlignment="1">
      <alignment wrapText="1"/>
    </xf>
    <xf numFmtId="0" fontId="5" fillId="30" borderId="11" xfId="0" applyFont="1" applyFill="1" applyBorder="1" applyAlignment="1">
      <alignment wrapText="1"/>
    </xf>
    <xf numFmtId="0" fontId="0" fillId="30" borderId="0" xfId="0" applyFill="1" applyAlignment="1">
      <alignment wrapText="1"/>
    </xf>
    <xf numFmtId="0" fontId="3" fillId="30" borderId="0" xfId="0" applyFont="1" applyFill="1" applyAlignment="1">
      <alignment/>
    </xf>
    <xf numFmtId="0" fontId="0" fillId="30" borderId="0" xfId="0" applyFill="1" applyAlignment="1">
      <alignment horizontal="center" wrapText="1"/>
    </xf>
    <xf numFmtId="0" fontId="0" fillId="30" borderId="0" xfId="0" applyFill="1" applyAlignment="1">
      <alignment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8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5" fillId="30" borderId="16" xfId="0" applyFont="1" applyFill="1" applyBorder="1" applyAlignment="1">
      <alignment vertical="center" wrapText="1"/>
    </xf>
    <xf numFmtId="0" fontId="5" fillId="30" borderId="17" xfId="0" applyFont="1" applyFill="1" applyBorder="1" applyAlignment="1">
      <alignment horizontal="center" vertical="center"/>
    </xf>
    <xf numFmtId="0" fontId="5" fillId="30" borderId="18" xfId="0" applyFont="1" applyFill="1" applyBorder="1" applyAlignment="1">
      <alignment horizontal="center" wrapText="1"/>
    </xf>
    <xf numFmtId="0" fontId="8" fillId="30" borderId="19" xfId="0" applyFont="1" applyFill="1" applyBorder="1" applyAlignment="1">
      <alignment wrapText="1"/>
    </xf>
    <xf numFmtId="0" fontId="5" fillId="30" borderId="20" xfId="0" applyFont="1" applyFill="1" applyBorder="1" applyAlignment="1">
      <alignment wrapText="1"/>
    </xf>
    <xf numFmtId="8" fontId="5" fillId="30" borderId="21" xfId="0" applyNumberFormat="1" applyFont="1" applyFill="1" applyBorder="1" applyAlignment="1">
      <alignment horizontal="center" vertical="center"/>
    </xf>
    <xf numFmtId="0" fontId="5" fillId="30" borderId="19" xfId="0" applyFont="1" applyFill="1" applyBorder="1" applyAlignment="1">
      <alignment wrapText="1"/>
    </xf>
    <xf numFmtId="8" fontId="5" fillId="30" borderId="21" xfId="0" applyNumberFormat="1" applyFont="1" applyFill="1" applyBorder="1" applyAlignment="1">
      <alignment horizontal="center" vertical="center" wrapText="1"/>
    </xf>
    <xf numFmtId="0" fontId="5" fillId="30" borderId="22" xfId="0" applyFont="1" applyFill="1" applyBorder="1" applyAlignment="1">
      <alignment wrapText="1"/>
    </xf>
    <xf numFmtId="0" fontId="5" fillId="30" borderId="23" xfId="0" applyFont="1" applyFill="1" applyBorder="1" applyAlignment="1">
      <alignment wrapText="1"/>
    </xf>
    <xf numFmtId="8" fontId="5" fillId="30" borderId="2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30" borderId="16" xfId="0" applyFont="1" applyFill="1" applyBorder="1" applyAlignment="1">
      <alignment horizontal="left" vertical="center" wrapText="1"/>
    </xf>
    <xf numFmtId="0" fontId="5" fillId="30" borderId="10" xfId="0" applyFont="1" applyFill="1" applyBorder="1" applyAlignment="1">
      <alignment horizontal="left" vertical="center" wrapText="1"/>
    </xf>
    <xf numFmtId="0" fontId="5" fillId="30" borderId="18" xfId="0" applyFont="1" applyFill="1" applyBorder="1" applyAlignment="1">
      <alignment horizontal="center" vertical="center"/>
    </xf>
    <xf numFmtId="0" fontId="5" fillId="30" borderId="19" xfId="0" applyFont="1" applyFill="1" applyBorder="1" applyAlignment="1">
      <alignment horizontal="left" vertical="center" wrapText="1"/>
    </xf>
    <xf numFmtId="0" fontId="5" fillId="30" borderId="20" xfId="0" applyFont="1" applyFill="1" applyBorder="1" applyAlignment="1">
      <alignment horizontal="left" vertical="center" wrapText="1"/>
    </xf>
    <xf numFmtId="0" fontId="5" fillId="30" borderId="0" xfId="0" applyFont="1" applyFill="1" applyBorder="1" applyAlignment="1">
      <alignment horizontal="left" vertical="center" wrapText="1"/>
    </xf>
    <xf numFmtId="0" fontId="5" fillId="30" borderId="22" xfId="0" applyFont="1" applyFill="1" applyBorder="1" applyAlignment="1">
      <alignment horizontal="left" vertical="center" wrapText="1"/>
    </xf>
    <xf numFmtId="0" fontId="5" fillId="30" borderId="23" xfId="0" applyFont="1" applyFill="1" applyBorder="1" applyAlignment="1">
      <alignment horizontal="left" vertical="center" wrapText="1"/>
    </xf>
    <xf numFmtId="0" fontId="5" fillId="30" borderId="11" xfId="0" applyFont="1" applyFill="1" applyBorder="1" applyAlignment="1">
      <alignment horizontal="left" vertical="center" wrapText="1"/>
    </xf>
    <xf numFmtId="8" fontId="5" fillId="30" borderId="24" xfId="0" applyNumberFormat="1" applyFont="1" applyFill="1" applyBorder="1" applyAlignment="1">
      <alignment horizontal="center" vertical="center"/>
    </xf>
    <xf numFmtId="0" fontId="5" fillId="30" borderId="17" xfId="0" applyFont="1" applyFill="1" applyBorder="1" applyAlignment="1">
      <alignment horizontal="center" vertical="center" wrapText="1"/>
    </xf>
    <xf numFmtId="0" fontId="5" fillId="30" borderId="18" xfId="0" applyFont="1" applyFill="1" applyBorder="1" applyAlignment="1">
      <alignment horizontal="left" vertical="center" wrapText="1"/>
    </xf>
    <xf numFmtId="0" fontId="5" fillId="30" borderId="11" xfId="0" applyFont="1" applyFill="1" applyBorder="1" applyAlignment="1">
      <alignment horizontal="justify"/>
    </xf>
    <xf numFmtId="0" fontId="5" fillId="0" borderId="12" xfId="0" applyFont="1" applyBorder="1" applyAlignment="1">
      <alignment vertical="center" wrapText="1"/>
    </xf>
    <xf numFmtId="8" fontId="5" fillId="0" borderId="15" xfId="0" applyNumberFormat="1" applyFont="1" applyBorder="1" applyAlignment="1">
      <alignment horizontal="center" vertical="center"/>
    </xf>
    <xf numFmtId="0" fontId="5" fillId="30" borderId="0" xfId="0" applyFont="1" applyFill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6" fillId="30" borderId="12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wrapText="1"/>
    </xf>
    <xf numFmtId="8" fontId="5" fillId="0" borderId="15" xfId="0" applyNumberFormat="1" applyFont="1" applyBorder="1" applyAlignment="1">
      <alignment horizontal="center" wrapText="1"/>
    </xf>
    <xf numFmtId="0" fontId="5" fillId="30" borderId="0" xfId="0" applyFont="1" applyFill="1" applyAlignment="1">
      <alignment/>
    </xf>
    <xf numFmtId="0" fontId="6" fillId="30" borderId="21" xfId="0" applyFont="1" applyFill="1" applyBorder="1" applyAlignment="1">
      <alignment horizontal="center" vertical="top" wrapText="1"/>
    </xf>
    <xf numFmtId="0" fontId="5" fillId="30" borderId="0" xfId="0" applyFont="1" applyFill="1" applyBorder="1" applyAlignment="1">
      <alignment horizontal="justify" vertical="top" wrapText="1"/>
    </xf>
    <xf numFmtId="0" fontId="5" fillId="30" borderId="0" xfId="0" applyFont="1" applyFill="1" applyBorder="1" applyAlignment="1">
      <alignment vertical="top" wrapText="1"/>
    </xf>
    <xf numFmtId="8" fontId="5" fillId="30" borderId="21" xfId="0" applyNumberFormat="1" applyFont="1" applyFill="1" applyBorder="1" applyAlignment="1">
      <alignment horizontal="center" vertical="top" wrapText="1"/>
    </xf>
    <xf numFmtId="0" fontId="5" fillId="30" borderId="11" xfId="0" applyFont="1" applyFill="1" applyBorder="1" applyAlignment="1">
      <alignment horizontal="justify" vertical="top" wrapText="1"/>
    </xf>
    <xf numFmtId="0" fontId="5" fillId="30" borderId="24" xfId="0" applyFont="1" applyFill="1" applyBorder="1" applyAlignment="1">
      <alignment vertical="top" wrapText="1"/>
    </xf>
    <xf numFmtId="0" fontId="11" fillId="30" borderId="0" xfId="0" applyFont="1" applyFill="1" applyAlignment="1">
      <alignment/>
    </xf>
    <xf numFmtId="0" fontId="5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0" fontId="5" fillId="31" borderId="15" xfId="0" applyFont="1" applyFill="1" applyBorder="1" applyAlignment="1">
      <alignment horizontal="center" wrapText="1"/>
    </xf>
    <xf numFmtId="0" fontId="5" fillId="31" borderId="15" xfId="0" applyFont="1" applyFill="1" applyBorder="1" applyAlignment="1">
      <alignment horizontal="center" vertical="center" wrapText="1"/>
    </xf>
    <xf numFmtId="8" fontId="5" fillId="30" borderId="24" xfId="0" applyNumberFormat="1" applyFont="1" applyFill="1" applyBorder="1" applyAlignment="1">
      <alignment horizontal="center" wrapText="1"/>
    </xf>
    <xf numFmtId="168" fontId="6" fillId="30" borderId="26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10" fillId="30" borderId="27" xfId="0" applyFont="1" applyFill="1" applyBorder="1" applyAlignment="1">
      <alignment horizontal="center" vertical="center" wrapText="1"/>
    </xf>
    <xf numFmtId="0" fontId="14" fillId="30" borderId="0" xfId="0" applyFont="1" applyFill="1" applyAlignment="1">
      <alignment horizontal="center" vertical="center" wrapText="1"/>
    </xf>
    <xf numFmtId="0" fontId="14" fillId="30" borderId="27" xfId="0" applyFont="1" applyFill="1" applyBorder="1" applyAlignment="1">
      <alignment horizontal="center" vertical="center" wrapText="1"/>
    </xf>
    <xf numFmtId="0" fontId="14" fillId="30" borderId="28" xfId="0" applyFont="1" applyFill="1" applyBorder="1" applyAlignment="1">
      <alignment horizontal="center" vertical="center" wrapText="1"/>
    </xf>
    <xf numFmtId="0" fontId="14" fillId="30" borderId="29" xfId="0" applyFont="1" applyFill="1" applyBorder="1" applyAlignment="1">
      <alignment horizontal="center" vertical="center" wrapText="1"/>
    </xf>
    <xf numFmtId="0" fontId="14" fillId="30" borderId="30" xfId="0" applyFont="1" applyFill="1" applyBorder="1" applyAlignment="1">
      <alignment horizontal="center" vertical="center" wrapText="1"/>
    </xf>
    <xf numFmtId="8" fontId="5" fillId="0" borderId="15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wrapText="1"/>
    </xf>
    <xf numFmtId="0" fontId="5" fillId="30" borderId="19" xfId="0" applyFont="1" applyFill="1" applyBorder="1" applyAlignment="1">
      <alignment vertical="center" wrapText="1"/>
    </xf>
    <xf numFmtId="0" fontId="5" fillId="30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8" fontId="5" fillId="0" borderId="21" xfId="0" applyNumberFormat="1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right" vertical="center"/>
    </xf>
    <xf numFmtId="0" fontId="10" fillId="24" borderId="28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31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168" fontId="6" fillId="30" borderId="24" xfId="0" applyNumberFormat="1" applyFont="1" applyFill="1" applyBorder="1" applyAlignment="1">
      <alignment horizontal="center" wrapText="1"/>
    </xf>
    <xf numFmtId="0" fontId="14" fillId="30" borderId="3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8" fontId="6" fillId="30" borderId="24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8" fontId="5" fillId="0" borderId="32" xfId="0" applyNumberFormat="1" applyFont="1" applyBorder="1" applyAlignment="1">
      <alignment horizontal="center" vertical="center" wrapText="1"/>
    </xf>
    <xf numFmtId="0" fontId="10" fillId="24" borderId="29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10" fillId="24" borderId="33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horizontal="center" vertical="center" wrapText="1"/>
    </xf>
    <xf numFmtId="168" fontId="6" fillId="30" borderId="24" xfId="0" applyNumberFormat="1" applyFont="1" applyFill="1" applyBorder="1" applyAlignment="1">
      <alignment horizontal="center" vertical="center" wrapText="1"/>
    </xf>
    <xf numFmtId="0" fontId="14" fillId="24" borderId="0" xfId="0" applyFont="1" applyFill="1" applyAlignment="1">
      <alignment horizontal="center" vertical="center" wrapText="1"/>
    </xf>
    <xf numFmtId="0" fontId="10" fillId="24" borderId="12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wrapText="1"/>
    </xf>
    <xf numFmtId="0" fontId="10" fillId="24" borderId="14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 wrapText="1"/>
    </xf>
    <xf numFmtId="0" fontId="14" fillId="24" borderId="27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left" vertical="center"/>
    </xf>
    <xf numFmtId="0" fontId="4" fillId="24" borderId="26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left"/>
    </xf>
    <xf numFmtId="0" fontId="5" fillId="0" borderId="32" xfId="0" applyFont="1" applyBorder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8" fontId="5" fillId="0" borderId="18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8" fontId="5" fillId="0" borderId="1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0" fillId="0" borderId="18" xfId="0" applyBorder="1" applyAlignment="1">
      <alignment wrapText="1"/>
    </xf>
    <xf numFmtId="8" fontId="6" fillId="30" borderId="24" xfId="0" applyNumberFormat="1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vertical="center" wrapText="1"/>
    </xf>
    <xf numFmtId="0" fontId="14" fillId="30" borderId="34" xfId="0" applyFont="1" applyFill="1" applyBorder="1" applyAlignment="1">
      <alignment horizontal="center" vertical="center" wrapText="1"/>
    </xf>
    <xf numFmtId="0" fontId="14" fillId="30" borderId="35" xfId="0" applyFont="1" applyFill="1" applyBorder="1" applyAlignment="1">
      <alignment horizontal="center" vertical="center" wrapText="1"/>
    </xf>
    <xf numFmtId="0" fontId="5" fillId="30" borderId="20" xfId="0" applyFont="1" applyFill="1" applyBorder="1" applyAlignment="1">
      <alignment horizontal="center" vertical="center" wrapText="1"/>
    </xf>
    <xf numFmtId="0" fontId="5" fillId="30" borderId="2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0" fillId="30" borderId="28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30" borderId="0" xfId="0" applyFill="1" applyAlignment="1">
      <alignment horizontal="center" vertical="center"/>
    </xf>
    <xf numFmtId="8" fontId="0" fillId="0" borderId="27" xfId="0" applyNumberFormat="1" applyBorder="1" applyAlignment="1">
      <alignment/>
    </xf>
    <xf numFmtId="8" fontId="0" fillId="0" borderId="27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top" wrapText="1"/>
    </xf>
    <xf numFmtId="0" fontId="5" fillId="30" borderId="14" xfId="0" applyFont="1" applyFill="1" applyBorder="1" applyAlignment="1">
      <alignment vertical="top" wrapText="1"/>
    </xf>
    <xf numFmtId="8" fontId="5" fillId="30" borderId="15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4" fillId="30" borderId="3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19" fillId="0" borderId="13" xfId="0" applyFont="1" applyBorder="1" applyAlignment="1">
      <alignment wrapText="1"/>
    </xf>
    <xf numFmtId="0" fontId="10" fillId="30" borderId="2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8" fontId="5" fillId="0" borderId="13" xfId="0" applyNumberFormat="1" applyFont="1" applyBorder="1" applyAlignment="1">
      <alignment horizontal="left" vertical="center" wrapText="1"/>
    </xf>
    <xf numFmtId="8" fontId="4" fillId="0" borderId="15" xfId="0" applyNumberFormat="1" applyFont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168" fontId="6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5" fillId="0" borderId="13" xfId="0" applyFont="1" applyBorder="1" applyAlignment="1">
      <alignment vertical="center"/>
    </xf>
    <xf numFmtId="0" fontId="14" fillId="30" borderId="25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wrapText="1"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33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4" fillId="30" borderId="37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8" fontId="5" fillId="0" borderId="23" xfId="0" applyNumberFormat="1" applyFont="1" applyBorder="1" applyAlignment="1">
      <alignment horizontal="left" vertical="center" wrapText="1"/>
    </xf>
    <xf numFmtId="8" fontId="5" fillId="33" borderId="2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4" fillId="30" borderId="31" xfId="0" applyFont="1" applyFill="1" applyBorder="1" applyAlignment="1">
      <alignment horizontal="center" vertical="center" wrapText="1"/>
    </xf>
    <xf numFmtId="0" fontId="14" fillId="30" borderId="33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19" fillId="0" borderId="17" xfId="0" applyFont="1" applyBorder="1" applyAlignment="1">
      <alignment wrapText="1"/>
    </xf>
    <xf numFmtId="0" fontId="14" fillId="3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wrapText="1"/>
    </xf>
    <xf numFmtId="8" fontId="5" fillId="34" borderId="15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wrapText="1"/>
    </xf>
    <xf numFmtId="8" fontId="5" fillId="33" borderId="15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30" borderId="13" xfId="0" applyFont="1" applyFill="1" applyBorder="1" applyAlignment="1">
      <alignment horizontal="justify" vertical="top" wrapText="1"/>
    </xf>
    <xf numFmtId="0" fontId="5" fillId="34" borderId="15" xfId="0" applyFont="1" applyFill="1" applyBorder="1" applyAlignment="1">
      <alignment horizontal="center" vertical="center" wrapText="1"/>
    </xf>
    <xf numFmtId="0" fontId="5" fillId="30" borderId="13" xfId="0" applyFont="1" applyFill="1" applyBorder="1" applyAlignment="1">
      <alignment horizontal="left" vertical="top" wrapText="1"/>
    </xf>
    <xf numFmtId="0" fontId="5" fillId="30" borderId="13" xfId="0" applyFont="1" applyFill="1" applyBorder="1" applyAlignment="1">
      <alignment horizontal="left" vertical="center" wrapText="1"/>
    </xf>
    <xf numFmtId="0" fontId="10" fillId="24" borderId="27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25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6" fillId="30" borderId="25" xfId="0" applyFont="1" applyFill="1" applyBorder="1" applyAlignment="1">
      <alignment horizontal="center" vertical="center" wrapText="1"/>
    </xf>
    <xf numFmtId="8" fontId="5" fillId="35" borderId="15" xfId="0" applyNumberFormat="1" applyFont="1" applyFill="1" applyBorder="1" applyAlignment="1">
      <alignment horizontal="center" vertical="center" wrapText="1"/>
    </xf>
    <xf numFmtId="168" fontId="0" fillId="30" borderId="38" xfId="0" applyNumberFormat="1" applyFill="1" applyBorder="1" applyAlignment="1">
      <alignment/>
    </xf>
    <xf numFmtId="0" fontId="5" fillId="0" borderId="31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8" fontId="5" fillId="30" borderId="18" xfId="0" applyNumberFormat="1" applyFont="1" applyFill="1" applyBorder="1" applyAlignment="1">
      <alignment horizontal="center" vertical="center" wrapText="1"/>
    </xf>
    <xf numFmtId="8" fontId="6" fillId="0" borderId="27" xfId="0" applyNumberFormat="1" applyFont="1" applyBorder="1" applyAlignment="1">
      <alignment/>
    </xf>
    <xf numFmtId="8" fontId="6" fillId="0" borderId="30" xfId="0" applyNumberFormat="1" applyFont="1" applyBorder="1" applyAlignment="1">
      <alignment/>
    </xf>
    <xf numFmtId="8" fontId="6" fillId="30" borderId="26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8" fontId="5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7"/>
  <sheetViews>
    <sheetView tabSelected="1" zoomScale="125" zoomScaleNormal="125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8.28125" style="84" customWidth="1"/>
    <col min="2" max="2" width="39.28125" style="1" customWidth="1"/>
    <col min="3" max="3" width="9.421875" style="1" bestFit="1" customWidth="1"/>
    <col min="4" max="4" width="54.7109375" style="1" customWidth="1"/>
    <col min="5" max="5" width="13.140625" style="3" customWidth="1"/>
    <col min="6" max="6" width="10.00390625" style="167" bestFit="1" customWidth="1"/>
    <col min="7" max="21" width="9.140625" style="167" customWidth="1"/>
    <col min="22" max="16384" width="9.140625" style="1" customWidth="1"/>
  </cols>
  <sheetData>
    <row r="1" spans="1:5" ht="18.75" thickBot="1">
      <c r="A1" s="115"/>
      <c r="B1" s="116" t="s">
        <v>143</v>
      </c>
      <c r="C1" s="117"/>
      <c r="D1" s="118" t="s">
        <v>142</v>
      </c>
      <c r="E1" s="119"/>
    </row>
    <row r="2" spans="1:5" ht="32.25" thickBot="1">
      <c r="A2" s="83" t="s">
        <v>104</v>
      </c>
      <c r="B2" s="40" t="s">
        <v>65</v>
      </c>
      <c r="C2" s="57" t="s">
        <v>138</v>
      </c>
      <c r="D2" s="94" t="s">
        <v>74</v>
      </c>
      <c r="E2" s="39" t="s">
        <v>139</v>
      </c>
    </row>
    <row r="3" spans="1:21" s="2" customFormat="1" ht="74.25">
      <c r="A3" s="86" t="s">
        <v>105</v>
      </c>
      <c r="B3" s="41" t="s">
        <v>140</v>
      </c>
      <c r="C3" s="26" t="s">
        <v>141</v>
      </c>
      <c r="D3" s="42" t="s">
        <v>241</v>
      </c>
      <c r="E3" s="43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s="2" customFormat="1" ht="29.25">
      <c r="A4" s="87"/>
      <c r="B4" s="44"/>
      <c r="C4" s="45"/>
      <c r="D4" s="46" t="s">
        <v>75</v>
      </c>
      <c r="E4" s="95">
        <v>8.5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</row>
    <row r="5" spans="1:21" s="2" customFormat="1" ht="30" thickBot="1">
      <c r="A5" s="88"/>
      <c r="B5" s="47"/>
      <c r="C5" s="48"/>
      <c r="D5" s="49" t="s">
        <v>76</v>
      </c>
      <c r="E5" s="50">
        <v>5.95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</row>
    <row r="6" spans="1:21" s="2" customFormat="1" ht="44.25">
      <c r="A6" s="86" t="s">
        <v>105</v>
      </c>
      <c r="B6" s="41" t="s">
        <v>144</v>
      </c>
      <c r="C6" s="51" t="s">
        <v>145</v>
      </c>
      <c r="D6" s="42" t="s">
        <v>242</v>
      </c>
      <c r="E6" s="5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5" ht="43.5">
      <c r="A7" s="87"/>
      <c r="B7" s="31"/>
      <c r="C7" s="29"/>
      <c r="D7" s="46" t="s">
        <v>80</v>
      </c>
      <c r="E7" s="32">
        <v>41</v>
      </c>
    </row>
    <row r="8" spans="1:5" ht="29.25" thickBot="1">
      <c r="A8" s="88"/>
      <c r="B8" s="33"/>
      <c r="C8" s="34"/>
      <c r="D8" s="53" t="s">
        <v>81</v>
      </c>
      <c r="E8" s="80"/>
    </row>
    <row r="9" spans="1:21" s="2" customFormat="1" ht="44.25">
      <c r="A9" s="86">
        <v>1</v>
      </c>
      <c r="B9" s="41" t="s">
        <v>144</v>
      </c>
      <c r="C9" s="51" t="s">
        <v>145</v>
      </c>
      <c r="D9" s="42" t="s">
        <v>242</v>
      </c>
      <c r="E9" s="5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</row>
    <row r="10" spans="1:5" ht="43.5">
      <c r="A10" s="87"/>
      <c r="B10" s="31"/>
      <c r="C10" s="29"/>
      <c r="D10" s="46" t="s">
        <v>80</v>
      </c>
      <c r="E10" s="32">
        <v>41</v>
      </c>
    </row>
    <row r="11" spans="1:5" ht="29.25" thickBot="1">
      <c r="A11" s="88"/>
      <c r="B11" s="33"/>
      <c r="C11" s="34"/>
      <c r="D11" s="53" t="s">
        <v>81</v>
      </c>
      <c r="E11" s="80"/>
    </row>
    <row r="12" spans="1:21" s="4" customFormat="1" ht="144" thickBot="1">
      <c r="A12" s="85" t="s">
        <v>105</v>
      </c>
      <c r="B12" s="54" t="s">
        <v>146</v>
      </c>
      <c r="C12" s="18" t="s">
        <v>147</v>
      </c>
      <c r="D12" s="14" t="s">
        <v>243</v>
      </c>
      <c r="E12" s="15">
        <v>8</v>
      </c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</row>
    <row r="13" spans="1:5" ht="44.25" thickBot="1">
      <c r="A13" s="85" t="s">
        <v>105</v>
      </c>
      <c r="B13" s="54" t="s">
        <v>106</v>
      </c>
      <c r="C13" s="13" t="s">
        <v>141</v>
      </c>
      <c r="D13" s="14" t="s">
        <v>244</v>
      </c>
      <c r="E13" s="89">
        <v>0.92</v>
      </c>
    </row>
    <row r="14" spans="1:5" ht="44.25" thickBot="1">
      <c r="A14" s="85" t="s">
        <v>105</v>
      </c>
      <c r="B14" s="12" t="s">
        <v>95</v>
      </c>
      <c r="C14" s="13" t="s">
        <v>96</v>
      </c>
      <c r="D14" s="23" t="s">
        <v>245</v>
      </c>
      <c r="E14" s="15">
        <v>7.88</v>
      </c>
    </row>
    <row r="15" spans="1:5" ht="87" thickBot="1">
      <c r="A15" s="85" t="s">
        <v>107</v>
      </c>
      <c r="B15" s="12" t="s">
        <v>108</v>
      </c>
      <c r="C15" s="13" t="s">
        <v>145</v>
      </c>
      <c r="D15" s="16" t="s">
        <v>299</v>
      </c>
      <c r="E15" s="15">
        <v>2.27</v>
      </c>
    </row>
    <row r="16" spans="1:5" ht="87" thickBot="1">
      <c r="A16" s="85">
        <v>1</v>
      </c>
      <c r="B16" s="12" t="s">
        <v>108</v>
      </c>
      <c r="C16" s="13" t="s">
        <v>145</v>
      </c>
      <c r="D16" s="16" t="s">
        <v>299</v>
      </c>
      <c r="E16" s="15">
        <v>2.27</v>
      </c>
    </row>
    <row r="17" spans="1:5" ht="43.5" thickBot="1">
      <c r="A17" s="85" t="s">
        <v>105</v>
      </c>
      <c r="B17" s="54" t="s">
        <v>97</v>
      </c>
      <c r="C17" s="13" t="s">
        <v>98</v>
      </c>
      <c r="D17" s="14" t="s">
        <v>246</v>
      </c>
      <c r="E17" s="15">
        <v>2.25</v>
      </c>
    </row>
    <row r="18" spans="1:5" ht="87" thickBot="1">
      <c r="A18" s="85" t="s">
        <v>105</v>
      </c>
      <c r="B18" s="17" t="s">
        <v>100</v>
      </c>
      <c r="C18" s="18">
        <v>1</v>
      </c>
      <c r="D18" s="16" t="s">
        <v>247</v>
      </c>
      <c r="E18" s="55">
        <v>44.95</v>
      </c>
    </row>
    <row r="19" spans="1:5" ht="72" thickBot="1">
      <c r="A19" s="85" t="s">
        <v>105</v>
      </c>
      <c r="B19" s="54" t="s">
        <v>101</v>
      </c>
      <c r="C19" s="18">
        <v>1</v>
      </c>
      <c r="D19" s="14" t="s">
        <v>248</v>
      </c>
      <c r="E19" s="55">
        <v>16</v>
      </c>
    </row>
    <row r="20" spans="1:5" ht="72.75" thickBot="1">
      <c r="A20" s="85" t="s">
        <v>105</v>
      </c>
      <c r="B20" s="54" t="s">
        <v>102</v>
      </c>
      <c r="C20" s="18" t="s">
        <v>141</v>
      </c>
      <c r="D20" s="14" t="s">
        <v>362</v>
      </c>
      <c r="E20" s="89">
        <v>5.56</v>
      </c>
    </row>
    <row r="21" spans="1:5" ht="73.5" thickBot="1">
      <c r="A21" s="85" t="s">
        <v>105</v>
      </c>
      <c r="B21" s="54" t="s">
        <v>103</v>
      </c>
      <c r="C21" s="18" t="s">
        <v>141</v>
      </c>
      <c r="D21" s="14" t="s">
        <v>361</v>
      </c>
      <c r="E21" s="89">
        <v>7.02</v>
      </c>
    </row>
    <row r="22" spans="1:21" s="82" customFormat="1" ht="32.25" thickBot="1">
      <c r="A22" s="110" t="s">
        <v>104</v>
      </c>
      <c r="B22" s="111" t="s">
        <v>64</v>
      </c>
      <c r="C22" s="112" t="s">
        <v>138</v>
      </c>
      <c r="D22" s="100" t="s">
        <v>73</v>
      </c>
      <c r="E22" s="113" t="s">
        <v>139</v>
      </c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</row>
    <row r="23" spans="1:5" ht="73.5" thickBot="1">
      <c r="A23" s="171" t="s">
        <v>105</v>
      </c>
      <c r="B23" s="155" t="s">
        <v>43</v>
      </c>
      <c r="C23" s="18">
        <v>12</v>
      </c>
      <c r="D23" s="155" t="s">
        <v>249</v>
      </c>
      <c r="E23" s="89">
        <v>13.75</v>
      </c>
    </row>
    <row r="24" spans="1:5" ht="58.5" thickBot="1">
      <c r="A24" s="85" t="s">
        <v>105</v>
      </c>
      <c r="B24" s="17" t="s">
        <v>167</v>
      </c>
      <c r="C24" s="13" t="s">
        <v>119</v>
      </c>
      <c r="D24" s="16" t="s">
        <v>252</v>
      </c>
      <c r="E24" s="15">
        <v>0.97</v>
      </c>
    </row>
    <row r="25" spans="1:5" ht="73.5" thickBot="1">
      <c r="A25" s="171" t="s">
        <v>105</v>
      </c>
      <c r="B25" s="155" t="s">
        <v>48</v>
      </c>
      <c r="C25" s="18">
        <v>1</v>
      </c>
      <c r="D25" s="194" t="s">
        <v>255</v>
      </c>
      <c r="E25" s="89">
        <v>4.9</v>
      </c>
    </row>
    <row r="26" spans="1:5" ht="18.75" thickBot="1">
      <c r="A26" s="171" t="s">
        <v>105</v>
      </c>
      <c r="B26" s="155" t="s">
        <v>54</v>
      </c>
      <c r="C26" s="18" t="s">
        <v>55</v>
      </c>
      <c r="D26" s="155" t="s">
        <v>253</v>
      </c>
      <c r="E26" s="212"/>
    </row>
    <row r="27" spans="1:5" ht="32.25" thickBot="1">
      <c r="A27" s="175" t="s">
        <v>104</v>
      </c>
      <c r="B27" s="176" t="s">
        <v>19</v>
      </c>
      <c r="C27" s="177" t="s">
        <v>138</v>
      </c>
      <c r="D27" s="135" t="s">
        <v>73</v>
      </c>
      <c r="E27" s="178" t="s">
        <v>139</v>
      </c>
    </row>
    <row r="28" spans="1:5" ht="58.5" thickBot="1">
      <c r="A28" s="171" t="s">
        <v>105</v>
      </c>
      <c r="B28" s="155" t="s">
        <v>58</v>
      </c>
      <c r="C28" s="18">
        <v>6</v>
      </c>
      <c r="D28" s="162" t="s">
        <v>254</v>
      </c>
      <c r="E28" s="15">
        <v>11.94</v>
      </c>
    </row>
    <row r="29" spans="2:5" ht="18.75" thickBot="1">
      <c r="B29" s="56"/>
      <c r="C29" s="56"/>
      <c r="D29" s="96" t="s">
        <v>109</v>
      </c>
      <c r="E29" s="114">
        <f>SUM(E3:E28)</f>
        <v>225.13000000000002</v>
      </c>
    </row>
    <row r="30" spans="2:5" ht="18">
      <c r="B30" s="8"/>
      <c r="C30" s="8"/>
      <c r="D30" s="9"/>
      <c r="E30" s="10"/>
    </row>
    <row r="31" spans="2:5" ht="18.75" thickBot="1">
      <c r="B31" s="8"/>
      <c r="C31" s="8"/>
      <c r="D31" s="8"/>
      <c r="E31" s="10"/>
    </row>
    <row r="32" spans="1:5" ht="18.75" thickBot="1">
      <c r="A32" s="120"/>
      <c r="B32" s="116" t="s">
        <v>143</v>
      </c>
      <c r="C32" s="121"/>
      <c r="D32" s="122" t="s">
        <v>176</v>
      </c>
      <c r="E32" s="123"/>
    </row>
    <row r="33" spans="1:5" ht="32.25" thickBot="1">
      <c r="A33" s="83" t="s">
        <v>104</v>
      </c>
      <c r="B33" s="40" t="s">
        <v>65</v>
      </c>
      <c r="C33" s="64" t="s">
        <v>138</v>
      </c>
      <c r="D33" s="93" t="s">
        <v>73</v>
      </c>
      <c r="E33" s="64" t="s">
        <v>139</v>
      </c>
    </row>
    <row r="34" spans="1:5" ht="132" thickBot="1">
      <c r="A34" s="85">
        <v>1</v>
      </c>
      <c r="B34" s="58" t="s">
        <v>110</v>
      </c>
      <c r="C34" s="59">
        <v>1</v>
      </c>
      <c r="D34" s="76" t="s">
        <v>256</v>
      </c>
      <c r="E34" s="15">
        <v>15.95</v>
      </c>
    </row>
    <row r="35" spans="1:5" ht="44.25" thickBot="1">
      <c r="A35" s="85" t="s">
        <v>105</v>
      </c>
      <c r="B35" s="12" t="s">
        <v>111</v>
      </c>
      <c r="C35" s="18">
        <v>1</v>
      </c>
      <c r="D35" s="16" t="s">
        <v>257</v>
      </c>
      <c r="E35" s="89">
        <v>97.95</v>
      </c>
    </row>
    <row r="36" spans="1:5" ht="59.25" thickBot="1">
      <c r="A36" s="85" t="s">
        <v>105</v>
      </c>
      <c r="B36" s="22" t="s">
        <v>112</v>
      </c>
      <c r="C36" s="13">
        <v>22</v>
      </c>
      <c r="D36" s="16" t="s">
        <v>258</v>
      </c>
      <c r="E36" s="55">
        <v>42.9</v>
      </c>
    </row>
    <row r="37" spans="1:5" ht="73.5" thickBot="1">
      <c r="A37" s="85">
        <v>1</v>
      </c>
      <c r="B37" s="17" t="s">
        <v>113</v>
      </c>
      <c r="C37" s="13">
        <v>24</v>
      </c>
      <c r="D37" s="16" t="s">
        <v>259</v>
      </c>
      <c r="E37" s="89">
        <v>6.3</v>
      </c>
    </row>
    <row r="38" spans="1:5" ht="59.25" thickBot="1">
      <c r="A38" s="85" t="s">
        <v>105</v>
      </c>
      <c r="B38" s="22" t="s">
        <v>114</v>
      </c>
      <c r="C38" s="13">
        <v>6</v>
      </c>
      <c r="D38" s="16" t="s">
        <v>260</v>
      </c>
      <c r="E38" s="55">
        <v>71.7</v>
      </c>
    </row>
    <row r="39" spans="1:5" ht="117.75" thickBot="1">
      <c r="A39" s="85">
        <v>1</v>
      </c>
      <c r="B39" s="17" t="s">
        <v>115</v>
      </c>
      <c r="C39" s="13">
        <v>6</v>
      </c>
      <c r="D39" s="16" t="s">
        <v>261</v>
      </c>
      <c r="E39" s="55">
        <v>73.5</v>
      </c>
    </row>
    <row r="40" spans="1:5" ht="43.5" thickBot="1">
      <c r="A40" s="85" t="s">
        <v>105</v>
      </c>
      <c r="B40" s="20" t="s">
        <v>153</v>
      </c>
      <c r="C40" s="18">
        <v>1</v>
      </c>
      <c r="D40" s="63" t="s">
        <v>116</v>
      </c>
      <c r="E40" s="21"/>
    </row>
    <row r="41" spans="1:5" ht="29.25" thickBot="1">
      <c r="A41" s="85"/>
      <c r="B41" s="17" t="s">
        <v>117</v>
      </c>
      <c r="C41" s="13">
        <v>16</v>
      </c>
      <c r="D41" s="16" t="s">
        <v>262</v>
      </c>
      <c r="E41" s="15">
        <v>2.35</v>
      </c>
    </row>
    <row r="42" spans="1:5" ht="29.25" thickBot="1">
      <c r="A42" s="85" t="s">
        <v>105</v>
      </c>
      <c r="B42" s="20" t="s">
        <v>118</v>
      </c>
      <c r="C42" s="18" t="s">
        <v>119</v>
      </c>
      <c r="D42" s="16" t="s">
        <v>263</v>
      </c>
      <c r="E42" s="15">
        <v>1.49</v>
      </c>
    </row>
    <row r="43" spans="1:5" ht="18.75" thickBot="1">
      <c r="A43" s="85" t="s">
        <v>105</v>
      </c>
      <c r="B43" s="17" t="s">
        <v>120</v>
      </c>
      <c r="C43" s="18">
        <v>1</v>
      </c>
      <c r="D43" s="16" t="s">
        <v>264</v>
      </c>
      <c r="E43" s="15">
        <v>0.75</v>
      </c>
    </row>
    <row r="44" spans="1:5" ht="18.75" thickBot="1">
      <c r="A44" s="85" t="s">
        <v>105</v>
      </c>
      <c r="B44" s="12" t="s">
        <v>121</v>
      </c>
      <c r="C44" s="18">
        <v>1</v>
      </c>
      <c r="D44" s="16" t="s">
        <v>265</v>
      </c>
      <c r="E44" s="15">
        <v>0.35</v>
      </c>
    </row>
    <row r="45" spans="1:5" ht="18.75" thickBot="1">
      <c r="A45" s="85" t="s">
        <v>105</v>
      </c>
      <c r="B45" s="17" t="s">
        <v>122</v>
      </c>
      <c r="C45" s="18">
        <v>1</v>
      </c>
      <c r="D45" s="16" t="s">
        <v>266</v>
      </c>
      <c r="E45" s="15">
        <v>0.99</v>
      </c>
    </row>
    <row r="46" spans="1:5" ht="30.75" thickBot="1">
      <c r="A46" s="85">
        <v>1</v>
      </c>
      <c r="B46" s="12" t="s">
        <v>123</v>
      </c>
      <c r="C46" s="18">
        <v>6</v>
      </c>
      <c r="D46" s="16" t="s">
        <v>267</v>
      </c>
      <c r="E46" s="15">
        <v>2.97</v>
      </c>
    </row>
    <row r="47" spans="1:5" ht="30" thickBot="1">
      <c r="A47" s="85" t="s">
        <v>105</v>
      </c>
      <c r="B47" s="54" t="s">
        <v>124</v>
      </c>
      <c r="C47" s="18" t="s">
        <v>125</v>
      </c>
      <c r="D47" s="16" t="s">
        <v>268</v>
      </c>
      <c r="E47" s="15">
        <v>1.89</v>
      </c>
    </row>
    <row r="48" spans="1:5" ht="58.5" thickBot="1">
      <c r="A48" s="85">
        <v>1</v>
      </c>
      <c r="B48" s="12" t="s">
        <v>126</v>
      </c>
      <c r="C48" s="18" t="s">
        <v>127</v>
      </c>
      <c r="D48" s="16" t="s">
        <v>269</v>
      </c>
      <c r="E48" s="89">
        <v>4.5</v>
      </c>
    </row>
    <row r="49" spans="1:5" ht="58.5" thickBot="1">
      <c r="A49" s="85">
        <v>1</v>
      </c>
      <c r="B49" s="54" t="s">
        <v>128</v>
      </c>
      <c r="C49" s="18" t="s">
        <v>129</v>
      </c>
      <c r="D49" s="16" t="s">
        <v>270</v>
      </c>
      <c r="E49" s="15">
        <v>5.82</v>
      </c>
    </row>
    <row r="50" spans="1:5" ht="72.75" thickBot="1">
      <c r="A50" s="85">
        <v>1</v>
      </c>
      <c r="B50" s="12" t="s">
        <v>130</v>
      </c>
      <c r="C50" s="18" t="s">
        <v>131</v>
      </c>
      <c r="D50" s="16" t="s">
        <v>271</v>
      </c>
      <c r="E50" s="89">
        <v>5.99</v>
      </c>
    </row>
    <row r="51" spans="1:5" ht="58.5" thickBot="1">
      <c r="A51" s="85" t="s">
        <v>105</v>
      </c>
      <c r="B51" s="54" t="s">
        <v>132</v>
      </c>
      <c r="C51" s="18" t="s">
        <v>119</v>
      </c>
      <c r="D51" s="16" t="s">
        <v>272</v>
      </c>
      <c r="E51" s="89">
        <v>0.86</v>
      </c>
    </row>
    <row r="52" spans="1:5" ht="58.5" thickBot="1">
      <c r="A52" s="85" t="s">
        <v>105</v>
      </c>
      <c r="B52" s="20" t="s">
        <v>133</v>
      </c>
      <c r="C52" s="18" t="s">
        <v>119</v>
      </c>
      <c r="D52" s="16" t="s">
        <v>273</v>
      </c>
      <c r="E52" s="15">
        <v>0.99</v>
      </c>
    </row>
    <row r="53" spans="1:5" ht="58.5" thickBot="1">
      <c r="A53" s="85">
        <v>1</v>
      </c>
      <c r="B53" s="54" t="s">
        <v>133</v>
      </c>
      <c r="C53" s="18" t="s">
        <v>119</v>
      </c>
      <c r="D53" s="16" t="s">
        <v>274</v>
      </c>
      <c r="E53" s="15">
        <v>0.99</v>
      </c>
    </row>
    <row r="54" spans="1:5" ht="57.75" thickBot="1">
      <c r="A54" s="85">
        <v>1</v>
      </c>
      <c r="B54" s="12" t="s">
        <v>134</v>
      </c>
      <c r="C54" s="18">
        <v>1</v>
      </c>
      <c r="D54" s="16" t="s">
        <v>275</v>
      </c>
      <c r="E54" s="15">
        <v>6.99</v>
      </c>
    </row>
    <row r="55" spans="1:5" ht="57.75" thickBot="1">
      <c r="A55" s="85">
        <v>1</v>
      </c>
      <c r="B55" s="12" t="s">
        <v>135</v>
      </c>
      <c r="C55" s="18">
        <v>1</v>
      </c>
      <c r="D55" s="16" t="s">
        <v>276</v>
      </c>
      <c r="E55" s="15">
        <v>5.99</v>
      </c>
    </row>
    <row r="56" spans="1:21" s="82" customFormat="1" ht="32.25" thickBot="1">
      <c r="A56" s="201" t="s">
        <v>104</v>
      </c>
      <c r="B56" s="202" t="s">
        <v>64</v>
      </c>
      <c r="C56" s="203" t="s">
        <v>138</v>
      </c>
      <c r="D56" s="204" t="s">
        <v>73</v>
      </c>
      <c r="E56" s="205" t="s">
        <v>139</v>
      </c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5" ht="58.5" thickBot="1">
      <c r="A57" s="171">
        <v>1</v>
      </c>
      <c r="B57" s="162" t="s">
        <v>67</v>
      </c>
      <c r="C57" s="18">
        <v>6</v>
      </c>
      <c r="D57" s="162" t="s">
        <v>277</v>
      </c>
      <c r="E57" s="15">
        <v>11.94</v>
      </c>
    </row>
    <row r="58" spans="1:5" ht="29.25" thickBot="1">
      <c r="A58" s="171">
        <v>1</v>
      </c>
      <c r="B58" s="162" t="s">
        <v>38</v>
      </c>
      <c r="C58" s="18" t="s">
        <v>39</v>
      </c>
      <c r="D58" s="162"/>
      <c r="E58" s="193"/>
    </row>
    <row r="59" spans="1:5" ht="18.75" thickBot="1">
      <c r="A59" s="171">
        <v>1</v>
      </c>
      <c r="B59" s="162" t="s">
        <v>40</v>
      </c>
      <c r="C59" s="18">
        <v>6</v>
      </c>
      <c r="D59" s="162"/>
      <c r="E59" s="15">
        <v>0.06</v>
      </c>
    </row>
    <row r="60" spans="1:5" ht="18.75" thickBot="1">
      <c r="A60" s="171">
        <v>1</v>
      </c>
      <c r="B60" s="162" t="s">
        <v>18</v>
      </c>
      <c r="C60" s="18">
        <v>24</v>
      </c>
      <c r="D60" s="162" t="s">
        <v>263</v>
      </c>
      <c r="E60" s="89">
        <v>1.49</v>
      </c>
    </row>
    <row r="61" spans="1:5" ht="72.75" thickBot="1">
      <c r="A61" s="86" t="s">
        <v>105</v>
      </c>
      <c r="B61" s="129" t="s">
        <v>99</v>
      </c>
      <c r="C61" s="59" t="s">
        <v>141</v>
      </c>
      <c r="D61" s="76" t="s">
        <v>278</v>
      </c>
      <c r="E61" s="130">
        <v>3.95</v>
      </c>
    </row>
    <row r="62" spans="1:5" ht="32.25" thickBot="1">
      <c r="A62" s="206" t="s">
        <v>104</v>
      </c>
      <c r="B62" s="207" t="s">
        <v>19</v>
      </c>
      <c r="C62" s="208" t="s">
        <v>138</v>
      </c>
      <c r="D62" s="209" t="s">
        <v>73</v>
      </c>
      <c r="E62" s="210" t="s">
        <v>139</v>
      </c>
    </row>
    <row r="63" spans="1:5" ht="58.5" thickBot="1">
      <c r="A63" s="171">
        <v>1</v>
      </c>
      <c r="B63" s="155" t="s">
        <v>59</v>
      </c>
      <c r="C63" s="13" t="s">
        <v>141</v>
      </c>
      <c r="D63" s="162" t="s">
        <v>279</v>
      </c>
      <c r="E63" s="55">
        <v>1.99</v>
      </c>
    </row>
    <row r="64" spans="1:5" ht="58.5" thickBot="1">
      <c r="A64" s="171">
        <v>1</v>
      </c>
      <c r="B64" s="155" t="s">
        <v>60</v>
      </c>
      <c r="C64" s="13" t="s">
        <v>141</v>
      </c>
      <c r="D64" s="162" t="s">
        <v>280</v>
      </c>
      <c r="E64" s="55">
        <v>3.63</v>
      </c>
    </row>
    <row r="65" spans="1:5" ht="72.75" thickBot="1">
      <c r="A65" s="211">
        <v>1</v>
      </c>
      <c r="B65" s="155" t="s">
        <v>61</v>
      </c>
      <c r="C65" s="13" t="s">
        <v>141</v>
      </c>
      <c r="D65" s="162" t="s">
        <v>281</v>
      </c>
      <c r="E65" s="55">
        <v>1.63</v>
      </c>
    </row>
    <row r="66" spans="2:5" ht="18.75" thickBot="1">
      <c r="B66" s="56"/>
      <c r="C66" s="56"/>
      <c r="D66" s="96" t="s">
        <v>109</v>
      </c>
      <c r="E66" s="106">
        <f>SUM(E34:E65)</f>
        <v>375.91000000000014</v>
      </c>
    </row>
    <row r="67" spans="2:5" ht="18">
      <c r="B67" s="8"/>
      <c r="C67" s="8"/>
      <c r="D67" s="11"/>
      <c r="E67" s="10"/>
    </row>
    <row r="68" spans="2:5" ht="18">
      <c r="B68" s="8"/>
      <c r="C68" s="8"/>
      <c r="D68" s="8"/>
      <c r="E68" s="10"/>
    </row>
    <row r="69" spans="2:5" ht="18.75" thickBot="1">
      <c r="B69" s="8"/>
      <c r="C69" s="8"/>
      <c r="D69" s="8"/>
      <c r="E69" s="10"/>
    </row>
    <row r="70" spans="1:5" ht="18.75" thickBot="1">
      <c r="A70" s="120"/>
      <c r="B70" s="124" t="s">
        <v>143</v>
      </c>
      <c r="C70" s="117"/>
      <c r="D70" s="118" t="s">
        <v>216</v>
      </c>
      <c r="E70" s="119"/>
    </row>
    <row r="71" spans="1:5" ht="32.25" thickBot="1">
      <c r="A71" s="83" t="s">
        <v>104</v>
      </c>
      <c r="B71" s="40" t="s">
        <v>65</v>
      </c>
      <c r="C71" s="38" t="s">
        <v>138</v>
      </c>
      <c r="D71" s="93" t="s">
        <v>73</v>
      </c>
      <c r="E71" s="39" t="s">
        <v>139</v>
      </c>
    </row>
    <row r="72" spans="1:5" ht="29.25" thickBot="1">
      <c r="A72" s="85">
        <v>2</v>
      </c>
      <c r="B72" s="12" t="s">
        <v>136</v>
      </c>
      <c r="C72" s="13">
        <v>12</v>
      </c>
      <c r="D72" s="14" t="s">
        <v>282</v>
      </c>
      <c r="E72" s="15">
        <v>1.57</v>
      </c>
    </row>
    <row r="73" spans="1:5" ht="29.25" thickBot="1">
      <c r="A73" s="85">
        <v>2</v>
      </c>
      <c r="B73" s="12" t="s">
        <v>137</v>
      </c>
      <c r="C73" s="13">
        <v>24</v>
      </c>
      <c r="D73" s="16" t="s">
        <v>283</v>
      </c>
      <c r="E73" s="15">
        <v>3.27</v>
      </c>
    </row>
    <row r="74" spans="1:5" ht="29.25" thickBot="1">
      <c r="A74" s="85">
        <v>3</v>
      </c>
      <c r="B74" s="12" t="s">
        <v>155</v>
      </c>
      <c r="C74" s="13">
        <v>1</v>
      </c>
      <c r="D74" s="16" t="s">
        <v>284</v>
      </c>
      <c r="E74" s="15">
        <v>2.5</v>
      </c>
    </row>
    <row r="75" spans="1:5" ht="18.75" thickBot="1">
      <c r="A75" s="85">
        <v>3</v>
      </c>
      <c r="B75" s="17" t="s">
        <v>222</v>
      </c>
      <c r="C75" s="18">
        <v>6</v>
      </c>
      <c r="D75" s="16" t="s">
        <v>285</v>
      </c>
      <c r="E75" s="15">
        <v>1.69</v>
      </c>
    </row>
    <row r="76" spans="1:5" ht="18.75" thickBot="1">
      <c r="A76" s="85">
        <v>4</v>
      </c>
      <c r="B76" s="17" t="s">
        <v>222</v>
      </c>
      <c r="C76" s="18">
        <v>6</v>
      </c>
      <c r="D76" s="16" t="s">
        <v>285</v>
      </c>
      <c r="E76" s="15">
        <v>1.69</v>
      </c>
    </row>
    <row r="77" spans="1:5" ht="29.25" thickBot="1">
      <c r="A77" s="85"/>
      <c r="B77" s="17" t="s">
        <v>117</v>
      </c>
      <c r="C77" s="13"/>
      <c r="D77" s="16" t="s">
        <v>286</v>
      </c>
      <c r="E77" s="15">
        <v>2.35</v>
      </c>
    </row>
    <row r="78" spans="1:5" ht="44.25" thickBot="1">
      <c r="A78" s="85">
        <v>4</v>
      </c>
      <c r="B78" s="12" t="s">
        <v>156</v>
      </c>
      <c r="C78" s="18" t="s">
        <v>157</v>
      </c>
      <c r="D78" s="16" t="s">
        <v>287</v>
      </c>
      <c r="E78" s="15">
        <v>6.84</v>
      </c>
    </row>
    <row r="79" spans="1:5" ht="88.5" thickBot="1">
      <c r="A79" s="84">
        <v>2</v>
      </c>
      <c r="B79" s="12" t="s">
        <v>151</v>
      </c>
      <c r="C79" s="18" t="s">
        <v>217</v>
      </c>
      <c r="D79" s="16" t="s">
        <v>288</v>
      </c>
      <c r="E79" s="15">
        <v>1.05</v>
      </c>
    </row>
    <row r="80" spans="1:5" ht="44.25" thickBot="1">
      <c r="A80" s="85">
        <v>2</v>
      </c>
      <c r="B80" s="12" t="s">
        <v>158</v>
      </c>
      <c r="C80" s="13" t="s">
        <v>119</v>
      </c>
      <c r="D80" s="16" t="s">
        <v>289</v>
      </c>
      <c r="E80" s="89">
        <v>0.86</v>
      </c>
    </row>
    <row r="81" spans="1:5" ht="73.5" thickBot="1">
      <c r="A81" s="85">
        <v>2</v>
      </c>
      <c r="B81" s="12" t="s">
        <v>159</v>
      </c>
      <c r="C81" s="13" t="s">
        <v>119</v>
      </c>
      <c r="D81" s="16" t="s">
        <v>290</v>
      </c>
      <c r="E81" s="15">
        <v>1.54</v>
      </c>
    </row>
    <row r="82" spans="1:5" ht="73.5" thickBot="1">
      <c r="A82" s="85">
        <v>3</v>
      </c>
      <c r="B82" s="12" t="s">
        <v>159</v>
      </c>
      <c r="C82" s="13" t="s">
        <v>119</v>
      </c>
      <c r="D82" s="16" t="s">
        <v>291</v>
      </c>
      <c r="E82" s="15">
        <v>1.54</v>
      </c>
    </row>
    <row r="83" spans="1:5" ht="58.5" thickBot="1">
      <c r="A83" s="85">
        <v>7</v>
      </c>
      <c r="B83" s="54" t="s">
        <v>240</v>
      </c>
      <c r="C83" s="13">
        <v>6</v>
      </c>
      <c r="D83" s="23" t="s">
        <v>292</v>
      </c>
      <c r="E83" s="15">
        <v>6</v>
      </c>
    </row>
    <row r="84" spans="1:5" ht="29.25" thickBot="1">
      <c r="A84" s="85">
        <v>2</v>
      </c>
      <c r="B84" s="22" t="s">
        <v>160</v>
      </c>
      <c r="C84" s="13" t="s">
        <v>161</v>
      </c>
      <c r="D84" s="23" t="s">
        <v>293</v>
      </c>
      <c r="E84" s="15">
        <v>0.46</v>
      </c>
    </row>
    <row r="85" spans="1:5" ht="73.5" thickBot="1">
      <c r="A85" s="85">
        <v>7</v>
      </c>
      <c r="B85" s="12" t="s">
        <v>162</v>
      </c>
      <c r="C85" s="13" t="s">
        <v>127</v>
      </c>
      <c r="D85" s="23" t="s">
        <v>295</v>
      </c>
      <c r="E85" s="15">
        <v>11.82</v>
      </c>
    </row>
    <row r="86" spans="1:5" ht="73.5" thickBot="1">
      <c r="A86" s="85">
        <v>3</v>
      </c>
      <c r="B86" s="12" t="s">
        <v>162</v>
      </c>
      <c r="C86" s="13" t="s">
        <v>127</v>
      </c>
      <c r="D86" s="23" t="s">
        <v>294</v>
      </c>
      <c r="E86" s="15">
        <v>11.82</v>
      </c>
    </row>
    <row r="87" spans="1:5" ht="84" thickBot="1">
      <c r="A87" s="85">
        <v>4</v>
      </c>
      <c r="B87" s="12" t="s">
        <v>163</v>
      </c>
      <c r="C87" s="13" t="s">
        <v>164</v>
      </c>
      <c r="D87" s="149" t="s">
        <v>296</v>
      </c>
      <c r="E87" s="89">
        <v>4.89</v>
      </c>
    </row>
    <row r="88" spans="1:5" ht="87.75" thickBot="1">
      <c r="A88" s="85">
        <v>3</v>
      </c>
      <c r="B88" s="12" t="s">
        <v>165</v>
      </c>
      <c r="C88" s="13" t="s">
        <v>166</v>
      </c>
      <c r="D88" s="16" t="s">
        <v>297</v>
      </c>
      <c r="E88" s="15">
        <v>4.4</v>
      </c>
    </row>
    <row r="89" spans="1:5" ht="87" thickBot="1">
      <c r="A89" s="85">
        <v>2</v>
      </c>
      <c r="B89" s="12" t="s">
        <v>215</v>
      </c>
      <c r="C89" s="13" t="s">
        <v>63</v>
      </c>
      <c r="D89" s="16" t="s">
        <v>298</v>
      </c>
      <c r="E89" s="15">
        <v>4.54</v>
      </c>
    </row>
    <row r="90" spans="1:5" ht="87" thickBot="1">
      <c r="A90" s="85">
        <v>4</v>
      </c>
      <c r="B90" s="12" t="s">
        <v>215</v>
      </c>
      <c r="C90" s="13" t="s">
        <v>145</v>
      </c>
      <c r="D90" s="16" t="s">
        <v>300</v>
      </c>
      <c r="E90" s="15">
        <v>2.27</v>
      </c>
    </row>
    <row r="91" spans="1:5" ht="58.5" thickBot="1">
      <c r="A91" s="85">
        <v>2</v>
      </c>
      <c r="B91" s="17" t="s">
        <v>167</v>
      </c>
      <c r="C91" s="13" t="s">
        <v>119</v>
      </c>
      <c r="D91" s="16" t="s">
        <v>301</v>
      </c>
      <c r="E91" s="15">
        <v>0.97</v>
      </c>
    </row>
    <row r="92" spans="1:5" ht="18.75" thickBot="1">
      <c r="A92" s="85">
        <v>2</v>
      </c>
      <c r="B92" s="17" t="s">
        <v>168</v>
      </c>
      <c r="C92" s="13">
        <v>6</v>
      </c>
      <c r="D92" s="24" t="s">
        <v>116</v>
      </c>
      <c r="E92" s="21"/>
    </row>
    <row r="93" spans="1:5" ht="58.5" thickBot="1">
      <c r="A93" s="85">
        <v>3</v>
      </c>
      <c r="B93" s="12" t="s">
        <v>169</v>
      </c>
      <c r="C93" s="13" t="s">
        <v>119</v>
      </c>
      <c r="D93" s="23" t="s">
        <v>302</v>
      </c>
      <c r="E93" s="89">
        <v>2.19</v>
      </c>
    </row>
    <row r="94" spans="1:5" ht="58.5" thickBot="1">
      <c r="A94" s="86">
        <v>2</v>
      </c>
      <c r="B94" s="131" t="s">
        <v>170</v>
      </c>
      <c r="C94" s="59" t="s">
        <v>119</v>
      </c>
      <c r="D94" s="132" t="s">
        <v>303</v>
      </c>
      <c r="E94" s="128">
        <v>0.5</v>
      </c>
    </row>
    <row r="95" spans="1:5" ht="88.5">
      <c r="A95" s="86">
        <v>2</v>
      </c>
      <c r="B95" s="25" t="s">
        <v>93</v>
      </c>
      <c r="C95" s="26" t="s">
        <v>129</v>
      </c>
      <c r="D95" s="42" t="s">
        <v>304</v>
      </c>
      <c r="E95" s="133"/>
    </row>
    <row r="96" spans="1:5" ht="29.25">
      <c r="A96" s="87"/>
      <c r="B96" s="91"/>
      <c r="C96" s="92"/>
      <c r="D96" s="46" t="s">
        <v>88</v>
      </c>
      <c r="E96" s="32">
        <v>5.95</v>
      </c>
    </row>
    <row r="97" spans="1:5" ht="29.25">
      <c r="A97" s="87"/>
      <c r="B97" s="28"/>
      <c r="C97" s="29"/>
      <c r="D97" s="6" t="s">
        <v>87</v>
      </c>
      <c r="E97" s="30">
        <v>8.95</v>
      </c>
    </row>
    <row r="98" spans="1:5" ht="29.25">
      <c r="A98" s="87"/>
      <c r="B98" s="31"/>
      <c r="C98" s="29"/>
      <c r="D98" s="6" t="s">
        <v>84</v>
      </c>
      <c r="E98" s="32">
        <v>8.95</v>
      </c>
    </row>
    <row r="99" spans="1:5" ht="29.25">
      <c r="A99" s="87"/>
      <c r="B99" s="31"/>
      <c r="C99" s="29"/>
      <c r="D99" s="6" t="s">
        <v>85</v>
      </c>
      <c r="E99" s="32">
        <v>8.95</v>
      </c>
    </row>
    <row r="100" spans="1:5" ht="29.25">
      <c r="A100" s="87"/>
      <c r="B100" s="31"/>
      <c r="C100" s="29"/>
      <c r="D100" s="6" t="s">
        <v>83</v>
      </c>
      <c r="E100" s="32">
        <v>7.5</v>
      </c>
    </row>
    <row r="101" spans="1:5" ht="30" thickBot="1">
      <c r="A101" s="88"/>
      <c r="B101" s="33"/>
      <c r="C101" s="34"/>
      <c r="D101" s="7" t="s">
        <v>86</v>
      </c>
      <c r="E101" s="35">
        <v>6.75</v>
      </c>
    </row>
    <row r="102" spans="1:5" ht="74.25">
      <c r="A102" s="86">
        <v>2</v>
      </c>
      <c r="B102" s="90" t="s">
        <v>92</v>
      </c>
      <c r="C102" s="26" t="s">
        <v>171</v>
      </c>
      <c r="D102" s="5" t="s">
        <v>305</v>
      </c>
      <c r="E102" s="27"/>
    </row>
    <row r="103" spans="1:5" ht="29.25">
      <c r="A103" s="87"/>
      <c r="B103" s="6"/>
      <c r="C103" s="29"/>
      <c r="D103" s="6" t="s">
        <v>79</v>
      </c>
      <c r="E103" s="32">
        <v>6.75</v>
      </c>
    </row>
    <row r="104" spans="1:5" ht="29.25">
      <c r="A104" s="87"/>
      <c r="B104" s="6"/>
      <c r="C104" s="29"/>
      <c r="D104" s="6" t="s">
        <v>82</v>
      </c>
      <c r="E104" s="32">
        <v>5.1</v>
      </c>
    </row>
    <row r="105" spans="1:5" ht="29.25">
      <c r="A105" s="87"/>
      <c r="B105" s="6"/>
      <c r="C105" s="29"/>
      <c r="D105" s="6" t="s">
        <v>77</v>
      </c>
      <c r="E105" s="32">
        <v>7.5</v>
      </c>
    </row>
    <row r="106" spans="1:5" ht="30" thickBot="1">
      <c r="A106" s="88"/>
      <c r="B106" s="7"/>
      <c r="C106" s="34"/>
      <c r="D106" s="7" t="s">
        <v>78</v>
      </c>
      <c r="E106" s="35">
        <v>8.5</v>
      </c>
    </row>
    <row r="107" spans="1:5" ht="60" thickBot="1">
      <c r="A107" s="88">
        <v>4</v>
      </c>
      <c r="B107" s="12" t="s">
        <v>172</v>
      </c>
      <c r="C107" s="13" t="s">
        <v>171</v>
      </c>
      <c r="D107" s="66" t="s">
        <v>306</v>
      </c>
      <c r="E107" s="15">
        <v>13.5</v>
      </c>
    </row>
    <row r="108" spans="1:5" ht="72" thickBot="1">
      <c r="A108" s="85">
        <v>4</v>
      </c>
      <c r="B108" s="20" t="s">
        <v>173</v>
      </c>
      <c r="C108" s="36" t="s">
        <v>174</v>
      </c>
      <c r="D108" s="37" t="s">
        <v>152</v>
      </c>
      <c r="E108" s="78"/>
    </row>
    <row r="109" spans="1:5" ht="59.25" thickBot="1">
      <c r="A109" s="85">
        <v>4</v>
      </c>
      <c r="B109" s="12" t="s">
        <v>175</v>
      </c>
      <c r="C109" s="13">
        <v>6</v>
      </c>
      <c r="D109" s="16" t="s">
        <v>307</v>
      </c>
      <c r="E109" s="15">
        <v>54.55</v>
      </c>
    </row>
    <row r="110" spans="1:5" ht="58.5" thickBot="1">
      <c r="A110" s="85" t="s">
        <v>105</v>
      </c>
      <c r="B110" s="20" t="s">
        <v>94</v>
      </c>
      <c r="C110" s="13" t="s">
        <v>127</v>
      </c>
      <c r="D110" s="16" t="s">
        <v>308</v>
      </c>
      <c r="E110" s="15">
        <v>33</v>
      </c>
    </row>
    <row r="111" spans="1:5" ht="58.5" thickBot="1">
      <c r="A111" s="85">
        <v>3</v>
      </c>
      <c r="B111" s="12" t="s">
        <v>218</v>
      </c>
      <c r="C111" s="13" t="s">
        <v>219</v>
      </c>
      <c r="D111" s="16" t="s">
        <v>309</v>
      </c>
      <c r="E111" s="15">
        <v>12</v>
      </c>
    </row>
    <row r="112" spans="1:5" ht="88.5" thickBot="1">
      <c r="A112" s="85">
        <v>2</v>
      </c>
      <c r="B112" s="12" t="s">
        <v>148</v>
      </c>
      <c r="C112" s="13" t="s">
        <v>149</v>
      </c>
      <c r="D112" s="16" t="s">
        <v>310</v>
      </c>
      <c r="E112" s="15">
        <v>5.99</v>
      </c>
    </row>
    <row r="113" spans="1:5" ht="86.25" thickBot="1">
      <c r="A113" s="85">
        <v>2</v>
      </c>
      <c r="B113" s="12" t="s">
        <v>150</v>
      </c>
      <c r="C113" s="13" t="s">
        <v>149</v>
      </c>
      <c r="D113" s="16" t="s">
        <v>311</v>
      </c>
      <c r="E113" s="15">
        <v>17.95</v>
      </c>
    </row>
    <row r="114" spans="1:21" s="82" customFormat="1" ht="32.25" thickBot="1">
      <c r="A114" s="201" t="s">
        <v>104</v>
      </c>
      <c r="B114" s="202" t="s">
        <v>64</v>
      </c>
      <c r="C114" s="203" t="s">
        <v>138</v>
      </c>
      <c r="D114" s="204" t="s">
        <v>73</v>
      </c>
      <c r="E114" s="205" t="s">
        <v>139</v>
      </c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</row>
    <row r="115" spans="1:5" ht="58.5" thickBot="1">
      <c r="A115" s="171">
        <v>2</v>
      </c>
      <c r="B115" s="162" t="s">
        <v>35</v>
      </c>
      <c r="C115" s="13"/>
      <c r="D115" s="162" t="s">
        <v>312</v>
      </c>
      <c r="E115" s="89">
        <v>13.69</v>
      </c>
    </row>
    <row r="116" spans="1:5" ht="18.75" thickBot="1">
      <c r="A116" s="171">
        <v>2</v>
      </c>
      <c r="B116" s="162" t="s">
        <v>40</v>
      </c>
      <c r="C116" s="18">
        <v>6</v>
      </c>
      <c r="D116" s="162"/>
      <c r="E116" s="15">
        <v>0.06</v>
      </c>
    </row>
    <row r="117" spans="1:5" ht="29.25" thickBot="1">
      <c r="A117" s="171">
        <v>2</v>
      </c>
      <c r="B117" s="162" t="s">
        <v>38</v>
      </c>
      <c r="C117" s="18" t="s">
        <v>39</v>
      </c>
      <c r="D117" s="162"/>
      <c r="E117" s="193"/>
    </row>
    <row r="118" spans="1:5" ht="57.75" thickBot="1">
      <c r="A118" s="171">
        <v>2</v>
      </c>
      <c r="B118" s="162" t="s">
        <v>31</v>
      </c>
      <c r="C118" s="18">
        <v>1</v>
      </c>
      <c r="D118" s="162" t="s">
        <v>313</v>
      </c>
      <c r="E118" s="89">
        <v>1.99</v>
      </c>
    </row>
    <row r="119" spans="1:5" ht="32.25" thickBot="1">
      <c r="A119" s="206" t="s">
        <v>104</v>
      </c>
      <c r="B119" s="207" t="s">
        <v>19</v>
      </c>
      <c r="C119" s="208" t="s">
        <v>138</v>
      </c>
      <c r="D119" s="209" t="s">
        <v>73</v>
      </c>
      <c r="E119" s="210" t="s">
        <v>139</v>
      </c>
    </row>
    <row r="120" spans="1:5" ht="66.75" customHeight="1" thickBot="1">
      <c r="A120" s="171">
        <v>2</v>
      </c>
      <c r="B120" s="162" t="s">
        <v>62</v>
      </c>
      <c r="C120" s="13">
        <v>1</v>
      </c>
      <c r="D120" s="162" t="s">
        <v>314</v>
      </c>
      <c r="E120" s="15">
        <v>2.99</v>
      </c>
    </row>
    <row r="121" spans="1:5" ht="58.5" thickBot="1">
      <c r="A121" s="171">
        <v>2</v>
      </c>
      <c r="B121" s="162" t="s">
        <v>27</v>
      </c>
      <c r="C121" s="13">
        <v>1</v>
      </c>
      <c r="D121" s="162" t="s">
        <v>315</v>
      </c>
      <c r="E121" s="15">
        <v>1.99</v>
      </c>
    </row>
    <row r="122" spans="1:5" ht="59.25" thickBot="1">
      <c r="A122" s="171">
        <v>2</v>
      </c>
      <c r="B122" s="170" t="s">
        <v>112</v>
      </c>
      <c r="C122" s="13">
        <v>22</v>
      </c>
      <c r="D122" s="162" t="s">
        <v>316</v>
      </c>
      <c r="E122" s="55">
        <v>42.9</v>
      </c>
    </row>
    <row r="123" spans="1:5" ht="58.5" thickBot="1">
      <c r="A123" s="171">
        <v>3</v>
      </c>
      <c r="B123" s="162" t="s">
        <v>28</v>
      </c>
      <c r="C123" s="13">
        <v>1</v>
      </c>
      <c r="D123" s="162" t="s">
        <v>317</v>
      </c>
      <c r="E123" s="15">
        <v>10.49</v>
      </c>
    </row>
    <row r="124" spans="1:5" ht="30" thickBot="1">
      <c r="A124" s="171">
        <v>3</v>
      </c>
      <c r="B124" s="155" t="s">
        <v>124</v>
      </c>
      <c r="C124" s="18" t="s">
        <v>125</v>
      </c>
      <c r="D124" s="162" t="s">
        <v>318</v>
      </c>
      <c r="E124" s="15">
        <v>1.89</v>
      </c>
    </row>
    <row r="125" spans="1:5" ht="58.5" thickBot="1">
      <c r="A125" s="171">
        <v>3</v>
      </c>
      <c r="B125" s="162" t="s">
        <v>126</v>
      </c>
      <c r="C125" s="18" t="s">
        <v>127</v>
      </c>
      <c r="D125" s="162" t="s">
        <v>319</v>
      </c>
      <c r="E125" s="89">
        <v>4.5</v>
      </c>
    </row>
    <row r="126" spans="1:5" ht="30" thickBot="1">
      <c r="A126" s="171">
        <v>3</v>
      </c>
      <c r="B126" s="162" t="s">
        <v>30</v>
      </c>
      <c r="C126" s="13" t="s">
        <v>125</v>
      </c>
      <c r="D126" s="162" t="s">
        <v>320</v>
      </c>
      <c r="E126" s="15">
        <v>0.55</v>
      </c>
    </row>
    <row r="127" spans="1:5" ht="73.5" thickBot="1">
      <c r="A127" s="171">
        <v>4</v>
      </c>
      <c r="B127" s="162" t="s">
        <v>32</v>
      </c>
      <c r="C127" s="13" t="s">
        <v>127</v>
      </c>
      <c r="D127" s="162" t="s">
        <v>321</v>
      </c>
      <c r="E127" s="15">
        <v>15</v>
      </c>
    </row>
    <row r="128" spans="1:5" ht="44.25" thickBot="1">
      <c r="A128" s="171">
        <v>4</v>
      </c>
      <c r="B128" s="162" t="s">
        <v>22</v>
      </c>
      <c r="C128" s="13">
        <v>1</v>
      </c>
      <c r="D128" s="162" t="s">
        <v>322</v>
      </c>
      <c r="E128" s="15">
        <v>3.27</v>
      </c>
    </row>
    <row r="129" spans="1:5" ht="58.5" thickBot="1">
      <c r="A129" s="171">
        <v>4</v>
      </c>
      <c r="B129" s="162" t="s">
        <v>28</v>
      </c>
      <c r="C129" s="13">
        <v>1</v>
      </c>
      <c r="D129" s="162" t="s">
        <v>324</v>
      </c>
      <c r="E129" s="15">
        <v>10.49</v>
      </c>
    </row>
    <row r="130" spans="1:5" ht="59.25" thickBot="1">
      <c r="A130" s="171">
        <v>4</v>
      </c>
      <c r="B130" s="170" t="s">
        <v>112</v>
      </c>
      <c r="C130" s="13">
        <v>12</v>
      </c>
      <c r="D130" s="162" t="s">
        <v>325</v>
      </c>
      <c r="E130" s="55">
        <v>23.4</v>
      </c>
    </row>
    <row r="131" spans="1:5" ht="116.25" thickBot="1">
      <c r="A131" s="171">
        <v>4</v>
      </c>
      <c r="B131" s="170" t="s">
        <v>33</v>
      </c>
      <c r="C131" s="13">
        <v>6</v>
      </c>
      <c r="D131" s="162" t="s">
        <v>326</v>
      </c>
      <c r="E131" s="55">
        <v>101.94</v>
      </c>
    </row>
    <row r="132" spans="1:5" ht="73.5" thickBot="1">
      <c r="A132" s="171">
        <v>4</v>
      </c>
      <c r="B132" s="170" t="s">
        <v>446</v>
      </c>
      <c r="C132" s="13" t="s">
        <v>129</v>
      </c>
      <c r="D132" s="162" t="s">
        <v>447</v>
      </c>
      <c r="E132" s="55">
        <v>15.95</v>
      </c>
    </row>
    <row r="133" spans="1:5" ht="44.25">
      <c r="A133" s="186">
        <v>4</v>
      </c>
      <c r="B133" s="42" t="s">
        <v>144</v>
      </c>
      <c r="C133" s="51" t="s">
        <v>145</v>
      </c>
      <c r="D133" s="42" t="s">
        <v>327</v>
      </c>
      <c r="E133" s="52"/>
    </row>
    <row r="134" spans="1:5" ht="43.5">
      <c r="A134" s="187"/>
      <c r="B134" s="6"/>
      <c r="C134" s="29"/>
      <c r="D134" s="46" t="s">
        <v>80</v>
      </c>
      <c r="E134" s="32">
        <v>41</v>
      </c>
    </row>
    <row r="135" spans="1:5" ht="29.25" thickBot="1">
      <c r="A135" s="179"/>
      <c r="B135" s="7"/>
      <c r="C135" s="34"/>
      <c r="D135" s="53" t="s">
        <v>81</v>
      </c>
      <c r="E135" s="80"/>
    </row>
    <row r="136" spans="1:5" ht="30" thickBot="1">
      <c r="A136" s="171">
        <v>4</v>
      </c>
      <c r="B136" s="162" t="s">
        <v>30</v>
      </c>
      <c r="C136" s="13" t="s">
        <v>125</v>
      </c>
      <c r="D136" s="162" t="s">
        <v>328</v>
      </c>
      <c r="E136" s="15">
        <v>0.55</v>
      </c>
    </row>
    <row r="137" spans="1:5" ht="58.5" thickBot="1">
      <c r="A137" s="171">
        <v>4</v>
      </c>
      <c r="B137" s="162" t="s">
        <v>24</v>
      </c>
      <c r="C137" s="13">
        <v>6</v>
      </c>
      <c r="D137" s="162" t="s">
        <v>329</v>
      </c>
      <c r="E137" s="15">
        <v>11.94</v>
      </c>
    </row>
    <row r="138" spans="1:5" ht="72.75" thickBot="1">
      <c r="A138" s="171">
        <v>4</v>
      </c>
      <c r="B138" s="162" t="s">
        <v>25</v>
      </c>
      <c r="C138" s="13">
        <v>6</v>
      </c>
      <c r="D138" s="183" t="s">
        <v>330</v>
      </c>
      <c r="E138" s="15">
        <v>11.94</v>
      </c>
    </row>
    <row r="139" spans="1:5" ht="87" thickBot="1">
      <c r="A139" s="171">
        <v>4</v>
      </c>
      <c r="B139" s="162" t="s">
        <v>26</v>
      </c>
      <c r="C139" s="13">
        <v>6</v>
      </c>
      <c r="D139" s="16" t="s">
        <v>331</v>
      </c>
      <c r="E139" s="15">
        <v>5.94</v>
      </c>
    </row>
    <row r="140" spans="1:5" ht="30" thickBot="1">
      <c r="A140" s="171">
        <v>4</v>
      </c>
      <c r="B140" s="162" t="s">
        <v>464</v>
      </c>
      <c r="C140" s="13" t="s">
        <v>141</v>
      </c>
      <c r="D140" s="162" t="s">
        <v>332</v>
      </c>
      <c r="E140" s="15">
        <v>2.39</v>
      </c>
    </row>
    <row r="141" spans="1:5" ht="45" thickBot="1">
      <c r="A141" s="85">
        <v>2</v>
      </c>
      <c r="B141" s="12" t="s">
        <v>197</v>
      </c>
      <c r="C141" s="18">
        <v>6</v>
      </c>
      <c r="D141" s="16" t="s">
        <v>333</v>
      </c>
      <c r="E141" s="15">
        <v>2.5</v>
      </c>
    </row>
    <row r="142" spans="2:5" ht="18.75" thickBot="1">
      <c r="B142" s="56"/>
      <c r="C142" s="56"/>
      <c r="D142" s="96" t="s">
        <v>109</v>
      </c>
      <c r="E142" s="106">
        <f>SUM(E72:E141)</f>
        <v>614.0100000000001</v>
      </c>
    </row>
    <row r="143" spans="2:5" ht="18">
      <c r="B143" s="8"/>
      <c r="C143" s="8"/>
      <c r="D143" s="11"/>
      <c r="E143" s="10"/>
    </row>
    <row r="144" spans="2:5" ht="12.75" customHeight="1" thickBot="1">
      <c r="B144" s="8"/>
      <c r="C144" s="8"/>
      <c r="D144" s="11"/>
      <c r="E144" s="10"/>
    </row>
    <row r="145" spans="1:5" ht="18.75" thickBot="1">
      <c r="A145" s="120"/>
      <c r="B145" s="124" t="s">
        <v>143</v>
      </c>
      <c r="C145" s="117"/>
      <c r="D145" s="118" t="s">
        <v>154</v>
      </c>
      <c r="E145" s="119"/>
    </row>
    <row r="146" spans="1:5" ht="32.25" thickBot="1">
      <c r="A146" s="83" t="s">
        <v>104</v>
      </c>
      <c r="B146" s="40" t="s">
        <v>65</v>
      </c>
      <c r="C146" s="38" t="s">
        <v>138</v>
      </c>
      <c r="D146" s="93" t="s">
        <v>73</v>
      </c>
      <c r="E146" s="39" t="s">
        <v>139</v>
      </c>
    </row>
    <row r="147" spans="1:5" ht="58.5" thickBot="1">
      <c r="A147" s="85">
        <v>4</v>
      </c>
      <c r="B147" s="54" t="s">
        <v>29</v>
      </c>
      <c r="C147" s="13" t="s">
        <v>205</v>
      </c>
      <c r="D147" s="23" t="s">
        <v>334</v>
      </c>
      <c r="E147" s="89">
        <v>2.45</v>
      </c>
    </row>
    <row r="148" spans="1:5" ht="28.5" customHeight="1" thickBot="1">
      <c r="A148" s="85">
        <v>4</v>
      </c>
      <c r="B148" s="17" t="s">
        <v>206</v>
      </c>
      <c r="C148" s="13">
        <v>6</v>
      </c>
      <c r="D148" s="16" t="s">
        <v>335</v>
      </c>
      <c r="E148" s="15">
        <v>8.64</v>
      </c>
    </row>
    <row r="149" spans="1:5" ht="28.5" customHeight="1" thickBot="1">
      <c r="A149" s="85">
        <v>4</v>
      </c>
      <c r="B149" s="17" t="s">
        <v>207</v>
      </c>
      <c r="C149" s="13" t="s">
        <v>119</v>
      </c>
      <c r="D149" s="16" t="s">
        <v>336</v>
      </c>
      <c r="E149" s="15">
        <v>0.97</v>
      </c>
    </row>
    <row r="150" spans="1:5" ht="44.25" thickBot="1">
      <c r="A150" s="85">
        <v>5</v>
      </c>
      <c r="B150" s="12" t="s">
        <v>208</v>
      </c>
      <c r="C150" s="18">
        <v>18</v>
      </c>
      <c r="D150" s="16" t="s">
        <v>455</v>
      </c>
      <c r="E150" s="15">
        <v>10.53</v>
      </c>
    </row>
    <row r="151" spans="1:5" ht="18.75" thickBot="1">
      <c r="A151" s="85">
        <v>4</v>
      </c>
      <c r="B151" s="17" t="s">
        <v>209</v>
      </c>
      <c r="C151" s="18">
        <v>32</v>
      </c>
      <c r="D151" s="16" t="s">
        <v>337</v>
      </c>
      <c r="E151" s="15">
        <v>1.69</v>
      </c>
    </row>
    <row r="152" spans="1:5" ht="18.75" thickBot="1">
      <c r="A152" s="85">
        <v>5</v>
      </c>
      <c r="B152" s="17" t="s">
        <v>209</v>
      </c>
      <c r="C152" s="18">
        <v>34</v>
      </c>
      <c r="D152" s="16" t="s">
        <v>337</v>
      </c>
      <c r="E152" s="15">
        <v>1.69</v>
      </c>
    </row>
    <row r="153" spans="1:5" ht="18.75" thickBot="1">
      <c r="A153" s="85">
        <v>4</v>
      </c>
      <c r="B153" s="17" t="s">
        <v>210</v>
      </c>
      <c r="C153" s="18">
        <v>2</v>
      </c>
      <c r="D153" s="16" t="s">
        <v>338</v>
      </c>
      <c r="E153" s="15">
        <v>2.35</v>
      </c>
    </row>
    <row r="154" spans="1:5" ht="18.75" thickBot="1">
      <c r="A154" s="85">
        <v>5</v>
      </c>
      <c r="B154" s="17" t="s">
        <v>210</v>
      </c>
      <c r="C154" s="18">
        <v>2</v>
      </c>
      <c r="D154" s="16" t="s">
        <v>338</v>
      </c>
      <c r="E154" s="15">
        <v>2.35</v>
      </c>
    </row>
    <row r="155" spans="1:5" ht="18.75" thickBot="1">
      <c r="A155" s="85"/>
      <c r="B155" s="17" t="s">
        <v>211</v>
      </c>
      <c r="C155" s="18">
        <v>6</v>
      </c>
      <c r="D155" s="16" t="s">
        <v>339</v>
      </c>
      <c r="E155" s="67">
        <v>0.99</v>
      </c>
    </row>
    <row r="156" spans="1:5" ht="18.75" thickBot="1">
      <c r="A156" s="85">
        <v>5</v>
      </c>
      <c r="B156" s="17" t="s">
        <v>212</v>
      </c>
      <c r="C156" s="18">
        <v>6</v>
      </c>
      <c r="D156" s="16" t="s">
        <v>340</v>
      </c>
      <c r="E156" s="67">
        <v>0.99</v>
      </c>
    </row>
    <row r="157" spans="1:5" ht="59.25" thickBot="1">
      <c r="A157" s="85">
        <v>4</v>
      </c>
      <c r="B157" s="17" t="s">
        <v>90</v>
      </c>
      <c r="C157" s="18">
        <v>1</v>
      </c>
      <c r="D157" s="16" t="s">
        <v>341</v>
      </c>
      <c r="E157" s="89">
        <v>3.75</v>
      </c>
    </row>
    <row r="158" spans="1:5" ht="59.25" thickBot="1">
      <c r="A158" s="85">
        <v>5</v>
      </c>
      <c r="B158" s="17" t="s">
        <v>90</v>
      </c>
      <c r="C158" s="18">
        <v>1</v>
      </c>
      <c r="D158" s="16" t="s">
        <v>342</v>
      </c>
      <c r="E158" s="89">
        <v>3.75</v>
      </c>
    </row>
    <row r="159" spans="1:5" ht="59.25" thickBot="1">
      <c r="A159" s="85">
        <v>4</v>
      </c>
      <c r="B159" s="17" t="s">
        <v>213</v>
      </c>
      <c r="C159" s="18">
        <v>1</v>
      </c>
      <c r="D159" s="16" t="s">
        <v>343</v>
      </c>
      <c r="E159" s="89">
        <v>3.75</v>
      </c>
    </row>
    <row r="160" spans="1:5" ht="73.5" thickBot="1">
      <c r="A160" s="85">
        <v>4</v>
      </c>
      <c r="B160" s="12" t="s">
        <v>214</v>
      </c>
      <c r="C160" s="18">
        <v>6</v>
      </c>
      <c r="D160" s="16" t="s">
        <v>344</v>
      </c>
      <c r="E160" s="15">
        <v>3.2</v>
      </c>
    </row>
    <row r="161" spans="1:5" ht="59.25" thickBot="1">
      <c r="A161" s="85">
        <v>4</v>
      </c>
      <c r="B161" s="12" t="s">
        <v>235</v>
      </c>
      <c r="C161" s="13" t="s">
        <v>98</v>
      </c>
      <c r="D161" s="16" t="s">
        <v>345</v>
      </c>
      <c r="E161" s="15">
        <v>7</v>
      </c>
    </row>
    <row r="162" spans="1:5" ht="72.75" thickBot="1">
      <c r="A162" s="85">
        <v>4</v>
      </c>
      <c r="B162" s="12" t="s">
        <v>215</v>
      </c>
      <c r="C162" s="13" t="s">
        <v>145</v>
      </c>
      <c r="D162" s="16" t="s">
        <v>346</v>
      </c>
      <c r="E162" s="15">
        <v>2.27</v>
      </c>
    </row>
    <row r="163" spans="1:5" ht="58.5" thickBot="1">
      <c r="A163" s="85">
        <v>5</v>
      </c>
      <c r="B163" s="12" t="s">
        <v>215</v>
      </c>
      <c r="C163" s="13" t="s">
        <v>145</v>
      </c>
      <c r="D163" s="16" t="s">
        <v>347</v>
      </c>
      <c r="E163" s="15">
        <v>2.27</v>
      </c>
    </row>
    <row r="164" spans="1:5" ht="59.25" thickBot="1">
      <c r="A164" s="85">
        <v>4</v>
      </c>
      <c r="B164" s="54" t="s">
        <v>91</v>
      </c>
      <c r="C164" s="61">
        <v>1</v>
      </c>
      <c r="D164" s="16" t="s">
        <v>348</v>
      </c>
      <c r="E164" s="89">
        <v>3.75</v>
      </c>
    </row>
    <row r="165" spans="1:5" ht="18.75" thickBot="1">
      <c r="A165" s="85">
        <v>4</v>
      </c>
      <c r="B165" s="60" t="s">
        <v>89</v>
      </c>
      <c r="C165" s="61">
        <v>1</v>
      </c>
      <c r="D165" s="62"/>
      <c r="E165" s="79"/>
    </row>
    <row r="166" spans="1:5" ht="59.25" thickBot="1">
      <c r="A166" s="85">
        <v>4</v>
      </c>
      <c r="B166" s="54" t="s">
        <v>236</v>
      </c>
      <c r="C166" s="61">
        <v>1</v>
      </c>
      <c r="D166" s="16" t="s">
        <v>349</v>
      </c>
      <c r="E166" s="15">
        <v>3.8</v>
      </c>
    </row>
    <row r="167" spans="1:5" ht="72.75" thickBot="1">
      <c r="A167" s="87">
        <v>4</v>
      </c>
      <c r="B167" s="150" t="s">
        <v>237</v>
      </c>
      <c r="C167" s="151">
        <v>23</v>
      </c>
      <c r="D167" s="152" t="s">
        <v>350</v>
      </c>
      <c r="E167" s="153">
        <v>17.9</v>
      </c>
    </row>
    <row r="168" spans="1:5" ht="43.5">
      <c r="A168" s="86">
        <v>4</v>
      </c>
      <c r="B168" s="214" t="s">
        <v>178</v>
      </c>
      <c r="C168" s="217">
        <v>6</v>
      </c>
      <c r="D168" s="71" t="s">
        <v>351</v>
      </c>
      <c r="E168" s="69"/>
    </row>
    <row r="169" spans="1:5" ht="18">
      <c r="A169" s="87"/>
      <c r="B169" s="215"/>
      <c r="C169" s="217"/>
      <c r="D169" s="68" t="s">
        <v>177</v>
      </c>
      <c r="E169" s="69"/>
    </row>
    <row r="170" spans="1:5" ht="29.25">
      <c r="A170" s="87"/>
      <c r="B170" s="215"/>
      <c r="C170" s="217"/>
      <c r="D170" s="46" t="s">
        <v>180</v>
      </c>
      <c r="E170" s="72">
        <v>23.4</v>
      </c>
    </row>
    <row r="171" spans="1:5" ht="16.5" customHeight="1">
      <c r="A171" s="87"/>
      <c r="B171" s="215"/>
      <c r="C171" s="217"/>
      <c r="D171" s="70" t="s">
        <v>181</v>
      </c>
      <c r="E171" s="72"/>
    </row>
    <row r="172" spans="1:5" ht="18.75" thickBot="1">
      <c r="A172" s="88"/>
      <c r="B172" s="216"/>
      <c r="C172" s="218"/>
      <c r="D172" s="73" t="s">
        <v>179</v>
      </c>
      <c r="E172" s="74"/>
    </row>
    <row r="173" spans="1:21" s="82" customFormat="1" ht="32.25" thickBot="1">
      <c r="A173" s="201" t="s">
        <v>104</v>
      </c>
      <c r="B173" s="202" t="s">
        <v>64</v>
      </c>
      <c r="C173" s="203" t="s">
        <v>138</v>
      </c>
      <c r="D173" s="204" t="s">
        <v>73</v>
      </c>
      <c r="E173" s="205" t="s">
        <v>139</v>
      </c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</row>
    <row r="174" spans="1:5" ht="18.75" thickBot="1">
      <c r="A174" s="171">
        <v>4</v>
      </c>
      <c r="B174" s="162" t="s">
        <v>68</v>
      </c>
      <c r="C174" s="18">
        <v>6</v>
      </c>
      <c r="D174" s="200" t="s">
        <v>352</v>
      </c>
      <c r="E174" s="153">
        <v>6.84</v>
      </c>
    </row>
    <row r="175" spans="1:5" ht="58.5" thickBot="1">
      <c r="A175" s="171">
        <v>4</v>
      </c>
      <c r="B175" s="155" t="s">
        <v>70</v>
      </c>
      <c r="C175" s="18">
        <v>6</v>
      </c>
      <c r="D175" s="200" t="s">
        <v>353</v>
      </c>
      <c r="E175" s="153">
        <v>1.8</v>
      </c>
    </row>
    <row r="176" spans="1:5" ht="72.75" thickBot="1">
      <c r="A176" s="171">
        <v>4</v>
      </c>
      <c r="B176" s="196" t="s">
        <v>36</v>
      </c>
      <c r="C176" s="18">
        <v>1</v>
      </c>
      <c r="D176" s="199" t="s">
        <v>354</v>
      </c>
      <c r="E176" s="195">
        <v>4.69</v>
      </c>
    </row>
    <row r="177" spans="1:5" ht="18.75" thickBot="1">
      <c r="A177" s="171">
        <v>4</v>
      </c>
      <c r="B177" s="196" t="s">
        <v>37</v>
      </c>
      <c r="C177" s="61"/>
      <c r="D177" s="197"/>
      <c r="E177" s="198"/>
    </row>
    <row r="178" spans="1:5" ht="29.25" thickBot="1">
      <c r="A178" s="85">
        <v>5</v>
      </c>
      <c r="B178" s="20" t="s">
        <v>118</v>
      </c>
      <c r="C178" s="18" t="s">
        <v>119</v>
      </c>
      <c r="D178" s="16" t="s">
        <v>263</v>
      </c>
      <c r="E178" s="15">
        <v>1.49</v>
      </c>
    </row>
    <row r="179" spans="1:5" ht="29.25" thickBot="1">
      <c r="A179" s="86">
        <v>4</v>
      </c>
      <c r="B179" s="127" t="s">
        <v>118</v>
      </c>
      <c r="C179" s="126" t="s">
        <v>119</v>
      </c>
      <c r="D179" s="76" t="s">
        <v>263</v>
      </c>
      <c r="E179" s="105">
        <v>1.49</v>
      </c>
    </row>
    <row r="180" spans="1:5" ht="73.5" thickBot="1">
      <c r="A180" s="171">
        <v>4</v>
      </c>
      <c r="B180" s="162" t="s">
        <v>41</v>
      </c>
      <c r="C180" s="18">
        <v>6</v>
      </c>
      <c r="D180" s="164" t="s">
        <v>356</v>
      </c>
      <c r="E180" s="15">
        <v>5.2</v>
      </c>
    </row>
    <row r="181" spans="1:5" ht="73.5" thickBot="1">
      <c r="A181" s="171">
        <v>4</v>
      </c>
      <c r="B181" s="162" t="s">
        <v>42</v>
      </c>
      <c r="C181" s="18">
        <v>6</v>
      </c>
      <c r="D181" s="194" t="s">
        <v>357</v>
      </c>
      <c r="E181" s="15">
        <v>8.95</v>
      </c>
    </row>
    <row r="182" spans="1:5" ht="73.5" thickBot="1">
      <c r="A182" s="171">
        <v>5</v>
      </c>
      <c r="B182" s="162" t="s">
        <v>44</v>
      </c>
      <c r="C182" s="18">
        <v>6</v>
      </c>
      <c r="D182" s="162" t="s">
        <v>358</v>
      </c>
      <c r="E182" s="15">
        <v>8.5</v>
      </c>
    </row>
    <row r="183" spans="1:5" ht="18.75" thickBot="1">
      <c r="A183" s="171">
        <v>4</v>
      </c>
      <c r="B183" s="183" t="s">
        <v>45</v>
      </c>
      <c r="C183" s="18">
        <v>1</v>
      </c>
      <c r="D183" s="164" t="s">
        <v>359</v>
      </c>
      <c r="E183" s="15">
        <v>0.98</v>
      </c>
    </row>
    <row r="184" spans="1:5" ht="18.75" thickBot="1">
      <c r="A184" s="171">
        <v>4</v>
      </c>
      <c r="B184" s="183" t="s">
        <v>46</v>
      </c>
      <c r="C184" s="18">
        <v>6</v>
      </c>
      <c r="D184" s="162"/>
      <c r="E184" s="193"/>
    </row>
    <row r="185" spans="1:5" ht="73.5" thickBot="1">
      <c r="A185" s="86">
        <v>5</v>
      </c>
      <c r="B185" s="58" t="s">
        <v>103</v>
      </c>
      <c r="C185" s="126" t="s">
        <v>141</v>
      </c>
      <c r="D185" s="150" t="s">
        <v>360</v>
      </c>
      <c r="E185" s="128">
        <v>7.02</v>
      </c>
    </row>
    <row r="186" spans="1:5" s="227" customFormat="1" ht="102" thickBot="1">
      <c r="A186" s="223">
        <v>4</v>
      </c>
      <c r="B186" s="224" t="s">
        <v>451</v>
      </c>
      <c r="C186" s="225" t="s">
        <v>50</v>
      </c>
      <c r="D186" s="140" t="s">
        <v>363</v>
      </c>
      <c r="E186" s="226">
        <v>19.75</v>
      </c>
    </row>
    <row r="187" spans="1:5" ht="102" thickBot="1">
      <c r="A187" s="85">
        <v>5</v>
      </c>
      <c r="B187" s="54" t="s">
        <v>451</v>
      </c>
      <c r="C187" s="13" t="s">
        <v>50</v>
      </c>
      <c r="D187" s="16" t="s">
        <v>364</v>
      </c>
      <c r="E187" s="55">
        <v>19.75</v>
      </c>
    </row>
    <row r="188" spans="1:5" ht="29.25" thickBot="1">
      <c r="A188" s="85">
        <v>4</v>
      </c>
      <c r="B188" s="154" t="s">
        <v>450</v>
      </c>
      <c r="C188" s="13" t="s">
        <v>50</v>
      </c>
      <c r="D188" s="155" t="s">
        <v>365</v>
      </c>
      <c r="E188" s="89">
        <v>11.45</v>
      </c>
    </row>
    <row r="189" spans="1:5" ht="29.25" thickBot="1">
      <c r="A189" s="85">
        <v>5</v>
      </c>
      <c r="B189" s="155" t="s">
        <v>450</v>
      </c>
      <c r="C189" s="13" t="s">
        <v>50</v>
      </c>
      <c r="D189" s="155" t="s">
        <v>366</v>
      </c>
      <c r="E189" s="89">
        <v>11.45</v>
      </c>
    </row>
    <row r="190" spans="1:5" ht="72" thickBot="1">
      <c r="A190" s="171">
        <v>4</v>
      </c>
      <c r="B190" s="192" t="s">
        <v>367</v>
      </c>
      <c r="C190" s="13" t="s">
        <v>149</v>
      </c>
      <c r="D190" s="16" t="s">
        <v>368</v>
      </c>
      <c r="E190" s="89">
        <v>12.44</v>
      </c>
    </row>
    <row r="191" spans="1:5" ht="43.5" thickBot="1">
      <c r="A191" s="171">
        <v>4</v>
      </c>
      <c r="B191" s="155" t="s">
        <v>56</v>
      </c>
      <c r="C191" s="13">
        <v>6</v>
      </c>
      <c r="D191" s="162" t="s">
        <v>16</v>
      </c>
      <c r="E191" s="89">
        <v>79.92</v>
      </c>
    </row>
    <row r="192" spans="1:5" ht="32.25" thickBot="1">
      <c r="A192" s="175" t="s">
        <v>104</v>
      </c>
      <c r="B192" s="176" t="s">
        <v>19</v>
      </c>
      <c r="C192" s="177" t="s">
        <v>138</v>
      </c>
      <c r="D192" s="135" t="s">
        <v>73</v>
      </c>
      <c r="E192" s="178" t="s">
        <v>139</v>
      </c>
    </row>
    <row r="193" spans="1:5" ht="18.75" thickBot="1">
      <c r="A193" s="156">
        <v>5</v>
      </c>
      <c r="B193" s="154" t="s">
        <v>17</v>
      </c>
      <c r="C193" s="13"/>
      <c r="D193" s="158"/>
      <c r="E193" s="159"/>
    </row>
    <row r="194" spans="1:5" ht="44.25" thickBot="1">
      <c r="A194" s="156">
        <v>5</v>
      </c>
      <c r="B194" s="154" t="s">
        <v>369</v>
      </c>
      <c r="C194" s="18" t="s">
        <v>119</v>
      </c>
      <c r="D194" s="16" t="s">
        <v>370</v>
      </c>
      <c r="E194" s="159"/>
    </row>
    <row r="195" spans="1:5" ht="88.5" thickBot="1">
      <c r="A195" s="137">
        <v>5</v>
      </c>
      <c r="B195" s="188" t="s">
        <v>49</v>
      </c>
      <c r="C195" s="126">
        <v>1</v>
      </c>
      <c r="D195" s="189" t="s">
        <v>372</v>
      </c>
      <c r="E195" s="128">
        <v>4.9</v>
      </c>
    </row>
    <row r="196" spans="1:5" ht="58.5" thickBot="1">
      <c r="A196" s="190">
        <v>5</v>
      </c>
      <c r="B196" s="191" t="s">
        <v>167</v>
      </c>
      <c r="C196" s="13" t="s">
        <v>119</v>
      </c>
      <c r="D196" s="162" t="s">
        <v>371</v>
      </c>
      <c r="E196" s="15">
        <v>0.97</v>
      </c>
    </row>
    <row r="197" spans="1:5" ht="44.25">
      <c r="A197" s="186">
        <v>5</v>
      </c>
      <c r="B197" s="42" t="s">
        <v>144</v>
      </c>
      <c r="C197" s="51" t="s">
        <v>145</v>
      </c>
      <c r="D197" s="42" t="s">
        <v>373</v>
      </c>
      <c r="E197" s="52"/>
    </row>
    <row r="198" spans="1:5" ht="43.5">
      <c r="A198" s="187"/>
      <c r="B198" s="6"/>
      <c r="C198" s="29"/>
      <c r="D198" s="46" t="s">
        <v>80</v>
      </c>
      <c r="E198" s="32">
        <v>41</v>
      </c>
    </row>
    <row r="199" spans="1:5" ht="29.25" thickBot="1">
      <c r="A199" s="179"/>
      <c r="B199" s="7"/>
      <c r="C199" s="34"/>
      <c r="D199" s="53" t="s">
        <v>81</v>
      </c>
      <c r="E199" s="80"/>
    </row>
    <row r="200" spans="1:5" ht="30" thickBot="1">
      <c r="A200" s="171">
        <v>5</v>
      </c>
      <c r="B200" s="162" t="s">
        <v>30</v>
      </c>
      <c r="C200" s="13" t="s">
        <v>125</v>
      </c>
      <c r="D200" s="162" t="s">
        <v>374</v>
      </c>
      <c r="E200" s="15">
        <v>0.55</v>
      </c>
    </row>
    <row r="201" spans="2:5" ht="18.75" thickBot="1">
      <c r="B201" s="56"/>
      <c r="C201" s="56"/>
      <c r="D201" s="96" t="s">
        <v>109</v>
      </c>
      <c r="E201" s="102">
        <f>SUM(E147:E193)</f>
        <v>309.21</v>
      </c>
    </row>
    <row r="202" spans="2:5" ht="18">
      <c r="B202" s="8"/>
      <c r="C202" s="8"/>
      <c r="D202" s="8"/>
      <c r="E202" s="10"/>
    </row>
    <row r="203" spans="2:5" ht="18.75" thickBot="1">
      <c r="B203" s="8"/>
      <c r="C203" s="8"/>
      <c r="D203" s="8"/>
      <c r="E203" s="10"/>
    </row>
    <row r="204" spans="1:5" ht="18.75" thickBot="1">
      <c r="A204" s="120"/>
      <c r="B204" s="124" t="s">
        <v>143</v>
      </c>
      <c r="C204" s="117"/>
      <c r="D204" s="118" t="s">
        <v>182</v>
      </c>
      <c r="E204" s="119"/>
    </row>
    <row r="205" spans="1:5" ht="32.25" thickBot="1">
      <c r="A205" s="83" t="s">
        <v>104</v>
      </c>
      <c r="B205" s="40" t="s">
        <v>65</v>
      </c>
      <c r="C205" s="38" t="s">
        <v>138</v>
      </c>
      <c r="D205" s="93" t="s">
        <v>73</v>
      </c>
      <c r="E205" s="39" t="s">
        <v>139</v>
      </c>
    </row>
    <row r="206" spans="1:5" ht="18.75" thickBot="1">
      <c r="A206" s="85">
        <v>5</v>
      </c>
      <c r="B206" s="17" t="s">
        <v>183</v>
      </c>
      <c r="C206" s="18" t="s">
        <v>98</v>
      </c>
      <c r="D206" s="16" t="s">
        <v>375</v>
      </c>
      <c r="E206" s="15">
        <v>2.15</v>
      </c>
    </row>
    <row r="207" spans="1:5" ht="18.75" thickBot="1">
      <c r="A207" s="85">
        <v>5</v>
      </c>
      <c r="B207" s="12" t="s">
        <v>184</v>
      </c>
      <c r="C207" s="18" t="s">
        <v>98</v>
      </c>
      <c r="D207" s="16" t="s">
        <v>376</v>
      </c>
      <c r="E207" s="15">
        <v>1.89</v>
      </c>
    </row>
    <row r="208" spans="1:5" ht="18.75" thickBot="1">
      <c r="A208" s="85">
        <v>5</v>
      </c>
      <c r="B208" s="12" t="s">
        <v>185</v>
      </c>
      <c r="C208" s="18" t="s">
        <v>202</v>
      </c>
      <c r="D208" s="16" t="s">
        <v>377</v>
      </c>
      <c r="E208" s="15">
        <v>1.05</v>
      </c>
    </row>
    <row r="209" spans="1:5" ht="18.75" thickBot="1">
      <c r="A209" s="85">
        <v>5</v>
      </c>
      <c r="B209" s="12" t="s">
        <v>186</v>
      </c>
      <c r="C209" s="18" t="s">
        <v>202</v>
      </c>
      <c r="D209" s="16" t="s">
        <v>377</v>
      </c>
      <c r="E209" s="15">
        <v>1.05</v>
      </c>
    </row>
    <row r="210" spans="1:5" ht="29.25" thickBot="1">
      <c r="A210" s="85">
        <v>5</v>
      </c>
      <c r="B210" s="12" t="s">
        <v>187</v>
      </c>
      <c r="C210" s="18" t="s">
        <v>119</v>
      </c>
      <c r="D210" s="16" t="s">
        <v>378</v>
      </c>
      <c r="E210" s="15">
        <v>1.49</v>
      </c>
    </row>
    <row r="211" spans="1:5" ht="18.75" thickBot="1">
      <c r="A211" s="85">
        <v>5</v>
      </c>
      <c r="B211" s="12" t="s">
        <v>212</v>
      </c>
      <c r="C211" s="18">
        <v>6</v>
      </c>
      <c r="D211" s="16" t="s">
        <v>379</v>
      </c>
      <c r="E211" s="15">
        <v>0.99</v>
      </c>
    </row>
    <row r="212" spans="1:5" ht="18.75" thickBot="1">
      <c r="A212" s="85">
        <v>5</v>
      </c>
      <c r="B212" s="12" t="s">
        <v>188</v>
      </c>
      <c r="C212" s="18" t="s">
        <v>119</v>
      </c>
      <c r="D212" s="16" t="s">
        <v>380</v>
      </c>
      <c r="E212" s="15">
        <v>2.32</v>
      </c>
    </row>
    <row r="213" spans="1:5" ht="29.25" thickBot="1">
      <c r="A213" s="85">
        <v>5</v>
      </c>
      <c r="B213" s="12" t="s">
        <v>189</v>
      </c>
      <c r="C213" s="18" t="s">
        <v>98</v>
      </c>
      <c r="D213" s="16" t="s">
        <v>381</v>
      </c>
      <c r="E213" s="15">
        <v>1.25</v>
      </c>
    </row>
    <row r="214" spans="1:5" ht="18.75" thickBot="1">
      <c r="A214" s="85">
        <v>1</v>
      </c>
      <c r="B214" s="12" t="s">
        <v>190</v>
      </c>
      <c r="C214" s="18" t="s">
        <v>203</v>
      </c>
      <c r="D214" s="16" t="s">
        <v>382</v>
      </c>
      <c r="E214" s="15">
        <v>0.52</v>
      </c>
    </row>
    <row r="215" spans="1:5" ht="18.75" thickBot="1">
      <c r="A215" s="85">
        <v>5</v>
      </c>
      <c r="B215" s="12" t="s">
        <v>191</v>
      </c>
      <c r="C215" s="18">
        <v>2</v>
      </c>
      <c r="D215" s="16" t="s">
        <v>383</v>
      </c>
      <c r="E215" s="15">
        <v>2.35</v>
      </c>
    </row>
    <row r="216" spans="1:5" ht="18.75" thickBot="1">
      <c r="A216" s="85">
        <v>5</v>
      </c>
      <c r="B216" s="12" t="s">
        <v>220</v>
      </c>
      <c r="C216" s="18">
        <v>12</v>
      </c>
      <c r="D216" s="16" t="s">
        <v>384</v>
      </c>
      <c r="E216" s="15">
        <v>2.35</v>
      </c>
    </row>
    <row r="217" spans="1:5" ht="18.75" thickBot="1">
      <c r="A217" s="85">
        <v>5</v>
      </c>
      <c r="B217" s="12" t="s">
        <v>192</v>
      </c>
      <c r="C217" s="18" t="s">
        <v>119</v>
      </c>
      <c r="D217" s="16" t="s">
        <v>385</v>
      </c>
      <c r="E217" s="15">
        <v>0.99</v>
      </c>
    </row>
    <row r="218" spans="1:5" ht="44.25" thickBot="1">
      <c r="A218" s="85">
        <v>5</v>
      </c>
      <c r="B218" s="12" t="s">
        <v>193</v>
      </c>
      <c r="C218" s="18" t="s">
        <v>119</v>
      </c>
      <c r="D218" s="16" t="s">
        <v>386</v>
      </c>
      <c r="E218" s="15">
        <v>1.87</v>
      </c>
    </row>
    <row r="219" spans="1:5" ht="44.25" thickBot="1">
      <c r="A219" s="85">
        <v>5</v>
      </c>
      <c r="B219" s="12" t="s">
        <v>194</v>
      </c>
      <c r="C219" s="18" t="s">
        <v>119</v>
      </c>
      <c r="D219" s="16" t="s">
        <v>387</v>
      </c>
      <c r="E219" s="15">
        <v>1.96</v>
      </c>
    </row>
    <row r="220" spans="1:5" ht="18.75" thickBot="1">
      <c r="A220" s="85">
        <v>5</v>
      </c>
      <c r="B220" s="12" t="s">
        <v>195</v>
      </c>
      <c r="C220" s="18">
        <v>1</v>
      </c>
      <c r="D220" s="23" t="s">
        <v>388</v>
      </c>
      <c r="E220" s="15">
        <v>0.97</v>
      </c>
    </row>
    <row r="221" spans="1:5" ht="30" customHeight="1" thickBot="1">
      <c r="A221" s="85">
        <v>5</v>
      </c>
      <c r="B221" s="12" t="s">
        <v>196</v>
      </c>
      <c r="C221" s="18">
        <v>1</v>
      </c>
      <c r="D221" s="23" t="s">
        <v>389</v>
      </c>
      <c r="E221" s="15">
        <v>1.97</v>
      </c>
    </row>
    <row r="222" spans="1:5" ht="45" thickBot="1">
      <c r="A222" s="85">
        <v>5</v>
      </c>
      <c r="B222" s="12" t="s">
        <v>197</v>
      </c>
      <c r="C222" s="18">
        <v>6</v>
      </c>
      <c r="D222" s="16" t="s">
        <v>333</v>
      </c>
      <c r="E222" s="15">
        <v>2.5</v>
      </c>
    </row>
    <row r="223" spans="1:5" ht="59.25" thickBot="1">
      <c r="A223" s="85">
        <v>5</v>
      </c>
      <c r="B223" s="12" t="s">
        <v>198</v>
      </c>
      <c r="C223" s="18">
        <v>1</v>
      </c>
      <c r="D223" s="140" t="s">
        <v>390</v>
      </c>
      <c r="E223" s="89">
        <v>32.95</v>
      </c>
    </row>
    <row r="224" spans="1:5" ht="58.5" thickBot="1">
      <c r="A224" s="85">
        <v>7</v>
      </c>
      <c r="B224" s="12" t="s">
        <v>199</v>
      </c>
      <c r="C224" s="18">
        <v>6</v>
      </c>
      <c r="D224" s="14" t="s">
        <v>391</v>
      </c>
      <c r="E224" s="89">
        <v>6</v>
      </c>
    </row>
    <row r="225" spans="1:5" ht="29.25" thickBot="1">
      <c r="A225" s="85">
        <v>5</v>
      </c>
      <c r="B225" s="12" t="s">
        <v>200</v>
      </c>
      <c r="C225" s="18" t="s">
        <v>204</v>
      </c>
      <c r="D225" s="77" t="s">
        <v>250</v>
      </c>
      <c r="E225" s="79"/>
    </row>
    <row r="226" spans="1:5" ht="86.25" thickBot="1">
      <c r="A226" s="85">
        <v>5</v>
      </c>
      <c r="B226" s="12" t="s">
        <v>201</v>
      </c>
      <c r="C226" s="18">
        <v>1</v>
      </c>
      <c r="D226" s="23" t="s">
        <v>392</v>
      </c>
      <c r="E226" s="15">
        <v>6.95</v>
      </c>
    </row>
    <row r="227" spans="1:5" ht="32.25" thickBot="1">
      <c r="A227" s="97" t="s">
        <v>104</v>
      </c>
      <c r="B227" s="98" t="s">
        <v>64</v>
      </c>
      <c r="C227" s="99" t="s">
        <v>138</v>
      </c>
      <c r="D227" s="100" t="s">
        <v>73</v>
      </c>
      <c r="E227" s="101" t="s">
        <v>139</v>
      </c>
    </row>
    <row r="228" spans="1:5" ht="72.75" thickBot="1">
      <c r="A228" s="171">
        <v>5</v>
      </c>
      <c r="B228" s="162" t="s">
        <v>66</v>
      </c>
      <c r="C228" s="18" t="s">
        <v>141</v>
      </c>
      <c r="D228" s="164" t="s">
        <v>393</v>
      </c>
      <c r="E228" s="165">
        <v>24.48</v>
      </c>
    </row>
    <row r="229" spans="1:5" ht="75" thickBot="1">
      <c r="A229" s="171">
        <v>5</v>
      </c>
      <c r="B229" s="162" t="s">
        <v>23</v>
      </c>
      <c r="C229" s="18">
        <v>6</v>
      </c>
      <c r="D229" s="164" t="s">
        <v>394</v>
      </c>
      <c r="E229" s="165">
        <v>21.6</v>
      </c>
    </row>
    <row r="230" spans="1:5" ht="58.5" thickBot="1">
      <c r="A230" s="171">
        <v>5</v>
      </c>
      <c r="B230" s="162" t="s">
        <v>71</v>
      </c>
      <c r="C230" s="18">
        <v>6</v>
      </c>
      <c r="D230" s="162" t="s">
        <v>395</v>
      </c>
      <c r="E230" s="165">
        <v>11.94</v>
      </c>
    </row>
    <row r="231" spans="1:5" ht="44.25" thickBot="1">
      <c r="A231" s="171">
        <v>5</v>
      </c>
      <c r="B231" s="162" t="s">
        <v>34</v>
      </c>
      <c r="C231" s="18">
        <v>6</v>
      </c>
      <c r="D231" s="162" t="s">
        <v>396</v>
      </c>
      <c r="E231" s="165">
        <v>5.88</v>
      </c>
    </row>
    <row r="232" spans="1:5" ht="32.25" thickBot="1">
      <c r="A232" s="175" t="s">
        <v>104</v>
      </c>
      <c r="B232" s="176" t="s">
        <v>19</v>
      </c>
      <c r="C232" s="177" t="s">
        <v>138</v>
      </c>
      <c r="D232" s="135" t="s">
        <v>73</v>
      </c>
      <c r="E232" s="178" t="s">
        <v>139</v>
      </c>
    </row>
    <row r="233" spans="1:5" ht="44.25" thickBot="1">
      <c r="A233" s="171">
        <v>5</v>
      </c>
      <c r="B233" s="162" t="s">
        <v>20</v>
      </c>
      <c r="C233" s="18">
        <v>12</v>
      </c>
      <c r="D233" s="162" t="s">
        <v>397</v>
      </c>
      <c r="E233" s="165">
        <v>7.02</v>
      </c>
    </row>
    <row r="234" spans="1:5" ht="18.75" thickBot="1">
      <c r="A234" s="171">
        <v>5</v>
      </c>
      <c r="B234" s="162" t="s">
        <v>21</v>
      </c>
      <c r="C234" s="18">
        <v>12</v>
      </c>
      <c r="D234" s="162" t="s">
        <v>398</v>
      </c>
      <c r="E234" s="185"/>
    </row>
    <row r="235" spans="1:5" ht="87.75" thickBot="1">
      <c r="A235" s="171">
        <v>5</v>
      </c>
      <c r="B235" s="155" t="s">
        <v>49</v>
      </c>
      <c r="C235" s="18">
        <v>1</v>
      </c>
      <c r="D235" s="160" t="s">
        <v>399</v>
      </c>
      <c r="E235" s="89">
        <v>3.27</v>
      </c>
    </row>
    <row r="236" spans="1:5" ht="30" thickBot="1">
      <c r="A236" s="171">
        <v>5</v>
      </c>
      <c r="B236" s="162" t="s">
        <v>15</v>
      </c>
      <c r="C236" s="13" t="s">
        <v>141</v>
      </c>
      <c r="D236" s="162" t="s">
        <v>400</v>
      </c>
      <c r="E236" s="15">
        <v>2.39</v>
      </c>
    </row>
    <row r="237" spans="1:5" ht="58.5" thickBot="1">
      <c r="A237" s="171">
        <v>5</v>
      </c>
      <c r="B237" s="162" t="s">
        <v>28</v>
      </c>
      <c r="C237" s="13">
        <v>1</v>
      </c>
      <c r="D237" s="162" t="s">
        <v>317</v>
      </c>
      <c r="E237" s="15">
        <v>10.49</v>
      </c>
    </row>
    <row r="238" spans="1:5" ht="102.75" thickBot="1">
      <c r="A238" s="171">
        <v>5</v>
      </c>
      <c r="B238" s="162" t="s">
        <v>0</v>
      </c>
      <c r="C238" s="18" t="s">
        <v>129</v>
      </c>
      <c r="D238" s="162" t="s">
        <v>401</v>
      </c>
      <c r="E238" s="165">
        <v>127.5</v>
      </c>
    </row>
    <row r="239" spans="1:5" ht="73.5" thickBot="1">
      <c r="A239" s="85">
        <v>5</v>
      </c>
      <c r="B239" s="60" t="s">
        <v>230</v>
      </c>
      <c r="C239" s="61">
        <v>6</v>
      </c>
      <c r="D239" s="16" t="s">
        <v>402</v>
      </c>
      <c r="E239" s="15">
        <v>22.8</v>
      </c>
    </row>
    <row r="240" spans="1:5" ht="16.5" thickBot="1">
      <c r="A240" s="161"/>
      <c r="B240" s="184"/>
      <c r="C240" s="163"/>
      <c r="D240" s="184"/>
      <c r="E240" s="185"/>
    </row>
    <row r="241" spans="2:5" ht="18.75" thickBot="1">
      <c r="B241" s="56"/>
      <c r="C241" s="56"/>
      <c r="D241" s="96" t="s">
        <v>109</v>
      </c>
      <c r="E241" s="134">
        <f>SUM(E206:E240)</f>
        <v>310.94</v>
      </c>
    </row>
    <row r="242" spans="1:21" s="8" customFormat="1" ht="18">
      <c r="A242" s="84"/>
      <c r="D242" s="75"/>
      <c r="E242" s="10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</row>
    <row r="243" spans="1:21" s="8" customFormat="1" ht="18.75" thickBot="1">
      <c r="A243" s="84"/>
      <c r="D243" s="11"/>
      <c r="E243" s="10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</row>
    <row r="244" spans="1:21" s="8" customFormat="1" ht="18.75" thickBot="1">
      <c r="A244" s="120"/>
      <c r="B244" s="124" t="s">
        <v>143</v>
      </c>
      <c r="C244" s="117"/>
      <c r="D244" s="118" t="s">
        <v>57</v>
      </c>
      <c r="E244" s="119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</row>
    <row r="245" spans="1:5" ht="32.25" thickBot="1">
      <c r="A245" s="83" t="s">
        <v>104</v>
      </c>
      <c r="B245" s="40" t="s">
        <v>65</v>
      </c>
      <c r="C245" s="38" t="s">
        <v>138</v>
      </c>
      <c r="D245" s="93" t="s">
        <v>73</v>
      </c>
      <c r="E245" s="39" t="s">
        <v>139</v>
      </c>
    </row>
    <row r="246" spans="1:5" ht="27" thickBot="1">
      <c r="A246" s="85">
        <v>7</v>
      </c>
      <c r="B246" s="60" t="s">
        <v>223</v>
      </c>
      <c r="C246" s="61" t="s">
        <v>238</v>
      </c>
      <c r="D246" s="77" t="s">
        <v>251</v>
      </c>
      <c r="E246" s="19"/>
    </row>
    <row r="247" spans="1:5" ht="44.25" thickBot="1">
      <c r="A247" s="85">
        <v>7</v>
      </c>
      <c r="B247" s="60" t="s">
        <v>224</v>
      </c>
      <c r="C247" s="61">
        <v>6</v>
      </c>
      <c r="D247" s="23" t="s">
        <v>403</v>
      </c>
      <c r="E247" s="89">
        <v>3.96</v>
      </c>
    </row>
    <row r="248" spans="1:5" ht="18.75" thickBot="1">
      <c r="A248" s="85">
        <v>7</v>
      </c>
      <c r="B248" s="54" t="s">
        <v>221</v>
      </c>
      <c r="C248" s="61" t="s">
        <v>234</v>
      </c>
      <c r="D248" s="16" t="s">
        <v>404</v>
      </c>
      <c r="E248" s="15">
        <v>1.05</v>
      </c>
    </row>
    <row r="249" spans="1:5" ht="29.25" thickBot="1">
      <c r="A249" s="85">
        <v>5</v>
      </c>
      <c r="B249" s="60" t="s">
        <v>225</v>
      </c>
      <c r="C249" s="61">
        <v>6</v>
      </c>
      <c r="D249" s="16" t="s">
        <v>355</v>
      </c>
      <c r="E249" s="15">
        <v>23.88</v>
      </c>
    </row>
    <row r="250" spans="1:5" ht="29.25" thickBot="1">
      <c r="A250" s="85">
        <v>8</v>
      </c>
      <c r="B250" s="60" t="s">
        <v>226</v>
      </c>
      <c r="C250" s="61">
        <v>1</v>
      </c>
      <c r="D250" s="16" t="s">
        <v>405</v>
      </c>
      <c r="E250" s="15">
        <v>1.58</v>
      </c>
    </row>
    <row r="251" spans="1:5" ht="29.25" thickBot="1">
      <c r="A251" s="85">
        <v>8</v>
      </c>
      <c r="B251" s="60" t="s">
        <v>233</v>
      </c>
      <c r="C251" s="61">
        <v>1</v>
      </c>
      <c r="D251" s="16" t="s">
        <v>406</v>
      </c>
      <c r="E251" s="15">
        <v>2.09</v>
      </c>
    </row>
    <row r="252" spans="1:5" ht="18.75" thickBot="1">
      <c r="A252" s="85">
        <v>8</v>
      </c>
      <c r="B252" s="60" t="s">
        <v>185</v>
      </c>
      <c r="C252" s="61" t="s">
        <v>202</v>
      </c>
      <c r="D252" s="16" t="s">
        <v>407</v>
      </c>
      <c r="E252" s="15">
        <v>1.05</v>
      </c>
    </row>
    <row r="253" spans="1:5" ht="18.75" thickBot="1">
      <c r="A253" s="85">
        <v>8</v>
      </c>
      <c r="B253" s="60" t="s">
        <v>212</v>
      </c>
      <c r="C253" s="61">
        <v>6</v>
      </c>
      <c r="D253" s="16" t="s">
        <v>408</v>
      </c>
      <c r="E253" s="15">
        <v>0.99</v>
      </c>
    </row>
    <row r="254" spans="1:5" ht="18.75" thickBot="1">
      <c r="A254" s="85">
        <v>8</v>
      </c>
      <c r="B254" s="60" t="s">
        <v>117</v>
      </c>
      <c r="C254" s="61">
        <v>6</v>
      </c>
      <c r="D254" s="16" t="s">
        <v>409</v>
      </c>
      <c r="E254" s="15">
        <v>2.35</v>
      </c>
    </row>
    <row r="255" spans="1:5" ht="29.25" thickBot="1">
      <c r="A255" s="85">
        <v>8</v>
      </c>
      <c r="B255" s="12" t="s">
        <v>227</v>
      </c>
      <c r="C255" s="18">
        <v>6</v>
      </c>
      <c r="D255" s="16" t="s">
        <v>410</v>
      </c>
      <c r="E255" s="15">
        <v>6.66</v>
      </c>
    </row>
    <row r="256" spans="1:5" ht="18.75" thickBot="1">
      <c r="A256" s="85">
        <v>8</v>
      </c>
      <c r="B256" s="60" t="s">
        <v>228</v>
      </c>
      <c r="C256" s="61">
        <v>6</v>
      </c>
      <c r="D256" s="23" t="s">
        <v>411</v>
      </c>
      <c r="E256" s="15">
        <v>6.98</v>
      </c>
    </row>
    <row r="257" spans="1:5" ht="73.5" thickBot="1">
      <c r="A257" s="85">
        <v>7</v>
      </c>
      <c r="B257" s="54" t="s">
        <v>229</v>
      </c>
      <c r="C257" s="61">
        <v>6</v>
      </c>
      <c r="D257" s="16" t="s">
        <v>412</v>
      </c>
      <c r="E257" s="15">
        <v>5.82</v>
      </c>
    </row>
    <row r="258" spans="1:5" ht="59.25" thickBot="1">
      <c r="A258" s="85">
        <v>7</v>
      </c>
      <c r="B258" s="54" t="s">
        <v>230</v>
      </c>
      <c r="C258" s="61">
        <v>6</v>
      </c>
      <c r="D258" s="16" t="s">
        <v>413</v>
      </c>
      <c r="E258" s="15">
        <v>22.8</v>
      </c>
    </row>
    <row r="259" spans="1:5" ht="72" thickBot="1">
      <c r="A259" s="85"/>
      <c r="B259" s="60" t="s">
        <v>231</v>
      </c>
      <c r="C259" s="61">
        <v>1</v>
      </c>
      <c r="D259" s="23" t="s">
        <v>414</v>
      </c>
      <c r="E259" s="15">
        <v>17.95</v>
      </c>
    </row>
    <row r="260" spans="1:5" ht="72" thickBot="1">
      <c r="A260" s="85"/>
      <c r="B260" s="60" t="s">
        <v>232</v>
      </c>
      <c r="C260" s="61">
        <v>1</v>
      </c>
      <c r="D260" s="23" t="s">
        <v>415</v>
      </c>
      <c r="E260" s="15">
        <v>17.99</v>
      </c>
    </row>
    <row r="261" spans="1:5" ht="32.25" thickBot="1">
      <c r="A261" s="97" t="s">
        <v>104</v>
      </c>
      <c r="B261" s="98" t="s">
        <v>64</v>
      </c>
      <c r="C261" s="99" t="s">
        <v>138</v>
      </c>
      <c r="D261" s="100" t="s">
        <v>73</v>
      </c>
      <c r="E261" s="101" t="s">
        <v>139</v>
      </c>
    </row>
    <row r="262" spans="1:5" ht="58.5" thickBot="1">
      <c r="A262" s="171">
        <v>7</v>
      </c>
      <c r="B262" s="155" t="s">
        <v>4</v>
      </c>
      <c r="C262" s="18">
        <v>12</v>
      </c>
      <c r="D262" s="183" t="s">
        <v>416</v>
      </c>
      <c r="E262" s="15">
        <v>10.68</v>
      </c>
    </row>
    <row r="263" spans="1:5" ht="30" thickBot="1">
      <c r="A263" s="171">
        <v>7</v>
      </c>
      <c r="B263" s="155" t="s">
        <v>69</v>
      </c>
      <c r="C263" s="18">
        <v>6</v>
      </c>
      <c r="D263" s="183" t="s">
        <v>417</v>
      </c>
      <c r="E263" s="15"/>
    </row>
    <row r="264" spans="1:5" ht="18.75" thickBot="1">
      <c r="A264" s="86">
        <v>7</v>
      </c>
      <c r="B264" s="104" t="s">
        <v>192</v>
      </c>
      <c r="C264" s="126" t="s">
        <v>119</v>
      </c>
      <c r="D264" s="76" t="s">
        <v>385</v>
      </c>
      <c r="E264" s="105">
        <v>0.99</v>
      </c>
    </row>
    <row r="265" spans="1:5" ht="18.75" thickBot="1">
      <c r="A265" s="171">
        <v>7</v>
      </c>
      <c r="B265" s="162" t="s">
        <v>72</v>
      </c>
      <c r="C265" s="18">
        <v>6</v>
      </c>
      <c r="D265" s="162" t="s">
        <v>418</v>
      </c>
      <c r="E265" s="15">
        <v>8.7</v>
      </c>
    </row>
    <row r="266" spans="1:5" ht="18.75" thickBot="1">
      <c r="A266" s="171">
        <v>8</v>
      </c>
      <c r="B266" s="162" t="s">
        <v>47</v>
      </c>
      <c r="C266" s="18">
        <v>24</v>
      </c>
      <c r="D266" s="162" t="s">
        <v>419</v>
      </c>
      <c r="E266" s="15">
        <v>1.5</v>
      </c>
    </row>
    <row r="267" spans="1:5" ht="88.5" thickBot="1">
      <c r="A267" s="171">
        <v>7</v>
      </c>
      <c r="B267" s="155" t="s">
        <v>49</v>
      </c>
      <c r="C267" s="18">
        <v>6</v>
      </c>
      <c r="D267" s="160" t="s">
        <v>420</v>
      </c>
      <c r="E267" s="89">
        <v>29.4</v>
      </c>
    </row>
    <row r="268" spans="1:5" ht="18.75" thickBot="1">
      <c r="A268" s="171">
        <v>7</v>
      </c>
      <c r="B268" s="162" t="s">
        <v>51</v>
      </c>
      <c r="C268" s="18">
        <v>1</v>
      </c>
      <c r="D268" s="164" t="s">
        <v>421</v>
      </c>
      <c r="E268" s="15">
        <v>0.6</v>
      </c>
    </row>
    <row r="269" spans="1:5" ht="18.75" thickBot="1">
      <c r="A269" s="85">
        <v>8</v>
      </c>
      <c r="B269" s="17" t="s">
        <v>122</v>
      </c>
      <c r="C269" s="18">
        <v>1</v>
      </c>
      <c r="D269" s="16" t="s">
        <v>266</v>
      </c>
      <c r="E269" s="15">
        <v>0.99</v>
      </c>
    </row>
    <row r="270" spans="1:5" ht="18.75" thickBot="1">
      <c r="A270" s="171">
        <v>6</v>
      </c>
      <c r="B270" s="162" t="s">
        <v>52</v>
      </c>
      <c r="C270" s="18">
        <v>1</v>
      </c>
      <c r="D270" s="164" t="s">
        <v>422</v>
      </c>
      <c r="E270" s="15">
        <v>1.09</v>
      </c>
    </row>
    <row r="271" spans="1:5" ht="18.75" thickBot="1">
      <c r="A271" s="179">
        <v>7</v>
      </c>
      <c r="B271" s="180" t="s">
        <v>53</v>
      </c>
      <c r="C271" s="157">
        <v>24</v>
      </c>
      <c r="D271" s="181" t="s">
        <v>423</v>
      </c>
      <c r="E271" s="182">
        <v>1.09</v>
      </c>
    </row>
    <row r="272" spans="1:5" ht="18.75" thickBot="1">
      <c r="A272" s="171"/>
      <c r="B272" s="162"/>
      <c r="C272" s="18"/>
      <c r="D272" s="164"/>
      <c r="E272" s="15"/>
    </row>
    <row r="273" spans="1:5" ht="32.25" thickBot="1">
      <c r="A273" s="175" t="s">
        <v>104</v>
      </c>
      <c r="B273" s="176" t="s">
        <v>19</v>
      </c>
      <c r="C273" s="177" t="s">
        <v>138</v>
      </c>
      <c r="D273" s="135" t="s">
        <v>73</v>
      </c>
      <c r="E273" s="178" t="s">
        <v>139</v>
      </c>
    </row>
    <row r="274" spans="1:5" ht="144" thickBot="1">
      <c r="A274" s="85">
        <v>6</v>
      </c>
      <c r="B274" s="54" t="s">
        <v>146</v>
      </c>
      <c r="C274" s="18" t="s">
        <v>147</v>
      </c>
      <c r="D274" s="14" t="s">
        <v>424</v>
      </c>
      <c r="E274" s="15">
        <v>8</v>
      </c>
    </row>
    <row r="275" spans="1:21" s="4" customFormat="1" ht="117" thickBot="1">
      <c r="A275" s="136">
        <v>6</v>
      </c>
      <c r="B275" s="46" t="s">
        <v>144</v>
      </c>
      <c r="C275" s="138" t="s">
        <v>145</v>
      </c>
      <c r="D275" s="46" t="s">
        <v>456</v>
      </c>
      <c r="E275" s="139"/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3"/>
      <c r="U275" s="173"/>
    </row>
    <row r="276" spans="1:5" ht="59.25" thickBot="1">
      <c r="A276" s="86">
        <v>6</v>
      </c>
      <c r="B276" s="129" t="s">
        <v>112</v>
      </c>
      <c r="C276" s="59">
        <v>22</v>
      </c>
      <c r="D276" s="76" t="s">
        <v>425</v>
      </c>
      <c r="E276" s="130">
        <v>42.9</v>
      </c>
    </row>
    <row r="277" spans="1:5" ht="73.5" thickBot="1">
      <c r="A277" s="85">
        <v>6</v>
      </c>
      <c r="B277" s="17" t="s">
        <v>113</v>
      </c>
      <c r="C277" s="13">
        <v>24</v>
      </c>
      <c r="D277" s="16" t="s">
        <v>426</v>
      </c>
      <c r="E277" s="89">
        <v>6.3</v>
      </c>
    </row>
    <row r="278" spans="1:5" ht="18.75" thickBot="1">
      <c r="A278" s="85">
        <v>6</v>
      </c>
      <c r="B278" s="12" t="s">
        <v>190</v>
      </c>
      <c r="C278" s="18" t="s">
        <v>203</v>
      </c>
      <c r="D278" s="16" t="s">
        <v>382</v>
      </c>
      <c r="E278" s="15">
        <v>0.52</v>
      </c>
    </row>
    <row r="279" spans="1:5" ht="18.75" thickBot="1">
      <c r="A279" s="85">
        <v>7</v>
      </c>
      <c r="B279" s="170" t="s">
        <v>1</v>
      </c>
      <c r="C279" s="13" t="s">
        <v>141</v>
      </c>
      <c r="D279" s="162" t="s">
        <v>427</v>
      </c>
      <c r="E279" s="55">
        <v>1.29</v>
      </c>
    </row>
    <row r="280" spans="1:5" ht="18.75" thickBot="1">
      <c r="A280" s="85">
        <v>7</v>
      </c>
      <c r="B280" s="170" t="s">
        <v>2</v>
      </c>
      <c r="C280" s="13" t="s">
        <v>141</v>
      </c>
      <c r="D280" s="162" t="s">
        <v>266</v>
      </c>
      <c r="E280" s="55">
        <v>0.99</v>
      </c>
    </row>
    <row r="281" spans="1:5" ht="18.75" thickBot="1">
      <c r="A281" s="85">
        <v>7</v>
      </c>
      <c r="B281" s="170" t="s">
        <v>3</v>
      </c>
      <c r="C281" s="13" t="s">
        <v>141</v>
      </c>
      <c r="D281" s="162" t="s">
        <v>428</v>
      </c>
      <c r="E281" s="55">
        <v>3.52</v>
      </c>
    </row>
    <row r="282" spans="1:5" ht="58.5" thickBot="1">
      <c r="A282" s="171">
        <v>7</v>
      </c>
      <c r="B282" s="162" t="s">
        <v>27</v>
      </c>
      <c r="C282" s="13">
        <v>1</v>
      </c>
      <c r="D282" s="162" t="s">
        <v>429</v>
      </c>
      <c r="E282" s="15">
        <v>1.99</v>
      </c>
    </row>
    <row r="283" spans="1:5" ht="58.5" thickBot="1">
      <c r="A283" s="103">
        <v>7</v>
      </c>
      <c r="B283" s="107" t="s">
        <v>62</v>
      </c>
      <c r="C283" s="108">
        <v>1</v>
      </c>
      <c r="D283" s="107" t="s">
        <v>430</v>
      </c>
      <c r="E283" s="109">
        <v>2.99</v>
      </c>
    </row>
    <row r="284" spans="1:5" ht="67.5" customHeight="1" thickBot="1">
      <c r="A284" s="86">
        <v>7</v>
      </c>
      <c r="B284" s="104" t="s">
        <v>95</v>
      </c>
      <c r="C284" s="59" t="s">
        <v>96</v>
      </c>
      <c r="D284" s="150" t="s">
        <v>431</v>
      </c>
      <c r="E284" s="105">
        <v>7.88</v>
      </c>
    </row>
    <row r="285" spans="1:5" ht="102" thickBot="1">
      <c r="A285" s="161">
        <v>7</v>
      </c>
      <c r="B285" s="162" t="s">
        <v>434</v>
      </c>
      <c r="C285" s="163">
        <v>6</v>
      </c>
      <c r="D285" s="164" t="s">
        <v>433</v>
      </c>
      <c r="E285" s="165">
        <v>21.6</v>
      </c>
    </row>
    <row r="286" spans="1:5" ht="58.5" thickBot="1">
      <c r="A286" s="85">
        <v>7</v>
      </c>
      <c r="B286" s="54" t="s">
        <v>133</v>
      </c>
      <c r="C286" s="18" t="s">
        <v>119</v>
      </c>
      <c r="D286" s="16" t="s">
        <v>435</v>
      </c>
      <c r="E286" s="15">
        <v>0.99</v>
      </c>
    </row>
    <row r="287" spans="1:5" ht="18">
      <c r="A287" s="103"/>
      <c r="B287" s="107"/>
      <c r="C287" s="108"/>
      <c r="D287" s="125"/>
      <c r="E287" s="109"/>
    </row>
    <row r="288" spans="1:5" ht="18">
      <c r="A288" s="103"/>
      <c r="B288" s="107"/>
      <c r="C288" s="108"/>
      <c r="D288" s="125"/>
      <c r="E288" s="109"/>
    </row>
    <row r="289" spans="2:5" ht="18.75" thickBot="1">
      <c r="B289" s="56"/>
      <c r="C289" s="56"/>
      <c r="D289" s="96" t="s">
        <v>109</v>
      </c>
      <c r="E289" s="102">
        <f>SUM(E246:E276)</f>
        <v>221.09000000000003</v>
      </c>
    </row>
    <row r="290" spans="1:21" s="8" customFormat="1" ht="18.75" thickBot="1">
      <c r="A290" s="84"/>
      <c r="E290" s="10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</row>
    <row r="291" spans="1:21" s="8" customFormat="1" ht="18.75" thickBot="1">
      <c r="A291" s="84"/>
      <c r="D291" s="65" t="s">
        <v>239</v>
      </c>
      <c r="E291" s="81">
        <f>SUM(E29+E66+E142+E201+E241+E289)</f>
        <v>2056.2900000000004</v>
      </c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</row>
    <row r="292" spans="1:21" s="8" customFormat="1" ht="18">
      <c r="A292" s="84"/>
      <c r="E292" s="10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</row>
    <row r="293" spans="1:21" s="8" customFormat="1" ht="18">
      <c r="A293" s="166"/>
      <c r="B293" s="167"/>
      <c r="C293" s="167"/>
      <c r="D293" s="167"/>
      <c r="E293" s="168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</row>
    <row r="294" spans="1:5" s="167" customFormat="1" ht="18">
      <c r="A294" s="166"/>
      <c r="E294" s="169"/>
    </row>
    <row r="295" spans="1:5" s="167" customFormat="1" ht="18">
      <c r="A295" s="84"/>
      <c r="B295" s="8"/>
      <c r="C295" s="8"/>
      <c r="D295" s="8"/>
      <c r="E295" s="10"/>
    </row>
    <row r="296" spans="1:21" s="8" customFormat="1" ht="18">
      <c r="A296" s="84"/>
      <c r="E296" s="10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</row>
    <row r="297" spans="1:21" s="8" customFormat="1" ht="18">
      <c r="A297" s="84"/>
      <c r="E297" s="10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</row>
    <row r="298" spans="1:21" s="8" customFormat="1" ht="18">
      <c r="A298" s="84"/>
      <c r="E298" s="10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</row>
    <row r="299" spans="1:21" s="8" customFormat="1" ht="18">
      <c r="A299" s="84"/>
      <c r="E299" s="10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</row>
    <row r="300" spans="1:21" s="8" customFormat="1" ht="18">
      <c r="A300" s="84"/>
      <c r="E300" s="10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</row>
    <row r="301" spans="1:21" s="8" customFormat="1" ht="18">
      <c r="A301" s="84"/>
      <c r="E301" s="10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</row>
    <row r="302" spans="1:21" s="8" customFormat="1" ht="18">
      <c r="A302" s="84"/>
      <c r="E302" s="10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</row>
    <row r="303" spans="1:21" s="8" customFormat="1" ht="18">
      <c r="A303" s="84"/>
      <c r="E303" s="10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</row>
    <row r="304" spans="1:21" s="8" customFormat="1" ht="18">
      <c r="A304" s="84"/>
      <c r="E304" s="10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</row>
    <row r="305" spans="1:21" s="8" customFormat="1" ht="18">
      <c r="A305" s="84"/>
      <c r="E305" s="10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</row>
    <row r="306" spans="1:21" s="8" customFormat="1" ht="18">
      <c r="A306" s="84"/>
      <c r="E306" s="10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</row>
    <row r="307" spans="1:21" s="8" customFormat="1" ht="18">
      <c r="A307" s="84"/>
      <c r="E307" s="10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</row>
    <row r="308" spans="1:21" s="8" customFormat="1" ht="18">
      <c r="A308" s="84"/>
      <c r="E308" s="10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</row>
    <row r="309" spans="1:21" s="8" customFormat="1" ht="18">
      <c r="A309" s="84"/>
      <c r="E309" s="10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</row>
    <row r="310" spans="1:21" s="8" customFormat="1" ht="18">
      <c r="A310" s="84"/>
      <c r="E310" s="10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</row>
    <row r="311" spans="1:21" s="8" customFormat="1" ht="18">
      <c r="A311" s="84"/>
      <c r="E311" s="10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</row>
    <row r="312" spans="1:21" s="8" customFormat="1" ht="18">
      <c r="A312" s="84"/>
      <c r="E312" s="10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</row>
    <row r="313" spans="1:21" s="8" customFormat="1" ht="18">
      <c r="A313" s="84"/>
      <c r="E313" s="10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</row>
    <row r="314" spans="1:21" s="8" customFormat="1" ht="18">
      <c r="A314" s="84"/>
      <c r="E314" s="10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</row>
    <row r="315" spans="1:21" s="8" customFormat="1" ht="18">
      <c r="A315" s="84"/>
      <c r="E315" s="10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</row>
    <row r="316" spans="1:21" s="8" customFormat="1" ht="18">
      <c r="A316" s="84"/>
      <c r="E316" s="10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</row>
    <row r="317" spans="1:21" s="8" customFormat="1" ht="18">
      <c r="A317" s="84"/>
      <c r="E317" s="10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</row>
    <row r="318" spans="1:21" s="8" customFormat="1" ht="18">
      <c r="A318" s="84"/>
      <c r="E318" s="10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</row>
    <row r="319" spans="1:21" s="8" customFormat="1" ht="18">
      <c r="A319" s="84"/>
      <c r="E319" s="10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</row>
    <row r="320" spans="1:21" s="8" customFormat="1" ht="18">
      <c r="A320" s="84"/>
      <c r="E320" s="10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</row>
    <row r="321" spans="1:21" s="8" customFormat="1" ht="18">
      <c r="A321" s="84"/>
      <c r="E321" s="10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</row>
    <row r="322" spans="1:21" s="8" customFormat="1" ht="18">
      <c r="A322" s="84"/>
      <c r="E322" s="10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</row>
    <row r="323" spans="1:21" s="8" customFormat="1" ht="18">
      <c r="A323" s="84"/>
      <c r="E323" s="10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</row>
    <row r="324" spans="1:21" s="8" customFormat="1" ht="18">
      <c r="A324" s="84"/>
      <c r="E324" s="10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</row>
    <row r="325" spans="1:21" s="8" customFormat="1" ht="18">
      <c r="A325" s="84"/>
      <c r="E325" s="10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</row>
    <row r="326" spans="1:21" s="8" customFormat="1" ht="18">
      <c r="A326" s="84"/>
      <c r="E326" s="10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</row>
    <row r="327" spans="1:21" s="8" customFormat="1" ht="18">
      <c r="A327" s="84"/>
      <c r="E327" s="10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</row>
    <row r="328" spans="1:21" s="8" customFormat="1" ht="18">
      <c r="A328" s="84"/>
      <c r="E328" s="10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</row>
    <row r="329" spans="1:21" s="8" customFormat="1" ht="18">
      <c r="A329" s="84"/>
      <c r="E329" s="10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</row>
    <row r="330" spans="1:21" s="8" customFormat="1" ht="18">
      <c r="A330" s="84"/>
      <c r="E330" s="10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</row>
    <row r="331" spans="1:21" s="8" customFormat="1" ht="18">
      <c r="A331" s="84"/>
      <c r="E331" s="10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</row>
    <row r="332" spans="1:21" s="8" customFormat="1" ht="18">
      <c r="A332" s="84"/>
      <c r="E332" s="10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</row>
    <row r="333" spans="1:21" s="8" customFormat="1" ht="18">
      <c r="A333" s="84"/>
      <c r="E333" s="10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</row>
    <row r="334" spans="1:21" s="8" customFormat="1" ht="18">
      <c r="A334" s="84"/>
      <c r="E334" s="10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</row>
    <row r="335" spans="1:21" s="8" customFormat="1" ht="18">
      <c r="A335" s="84"/>
      <c r="E335" s="10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</row>
    <row r="336" spans="1:21" s="8" customFormat="1" ht="18">
      <c r="A336" s="84"/>
      <c r="E336" s="10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</row>
    <row r="337" spans="1:21" s="8" customFormat="1" ht="18">
      <c r="A337" s="84"/>
      <c r="E337" s="10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</row>
    <row r="338" spans="1:21" s="8" customFormat="1" ht="18">
      <c r="A338" s="84"/>
      <c r="E338" s="10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</row>
    <row r="339" spans="1:21" s="8" customFormat="1" ht="18">
      <c r="A339" s="84"/>
      <c r="E339" s="10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</row>
    <row r="340" spans="1:21" s="8" customFormat="1" ht="18">
      <c r="A340" s="84"/>
      <c r="E340" s="10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</row>
    <row r="341" spans="1:21" s="8" customFormat="1" ht="18">
      <c r="A341" s="84"/>
      <c r="E341" s="10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</row>
    <row r="342" spans="1:21" s="8" customFormat="1" ht="18">
      <c r="A342" s="84"/>
      <c r="E342" s="10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</row>
    <row r="343" spans="1:21" s="8" customFormat="1" ht="18">
      <c r="A343" s="84"/>
      <c r="E343" s="10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</row>
    <row r="344" spans="1:21" s="8" customFormat="1" ht="18">
      <c r="A344" s="84"/>
      <c r="E344" s="10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</row>
    <row r="345" spans="1:21" s="8" customFormat="1" ht="18">
      <c r="A345" s="84"/>
      <c r="E345" s="10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</row>
    <row r="346" spans="1:21" s="8" customFormat="1" ht="18">
      <c r="A346" s="84"/>
      <c r="E346" s="10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</row>
    <row r="347" spans="1:21" s="8" customFormat="1" ht="18">
      <c r="A347" s="84"/>
      <c r="E347" s="10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</row>
    <row r="348" spans="1:21" s="8" customFormat="1" ht="18">
      <c r="A348" s="84"/>
      <c r="E348" s="10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</row>
    <row r="349" spans="1:21" s="8" customFormat="1" ht="18">
      <c r="A349" s="84"/>
      <c r="E349" s="10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</row>
    <row r="350" spans="1:21" s="8" customFormat="1" ht="18">
      <c r="A350" s="84"/>
      <c r="E350" s="10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</row>
    <row r="351" spans="1:21" s="8" customFormat="1" ht="18">
      <c r="A351" s="84"/>
      <c r="E351" s="10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</row>
    <row r="352" spans="1:21" s="8" customFormat="1" ht="18">
      <c r="A352" s="84"/>
      <c r="E352" s="10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</row>
    <row r="353" spans="1:21" s="8" customFormat="1" ht="18">
      <c r="A353" s="84"/>
      <c r="E353" s="10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</row>
    <row r="354" spans="1:21" s="8" customFormat="1" ht="18">
      <c r="A354" s="84"/>
      <c r="E354" s="10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</row>
    <row r="355" spans="1:21" s="8" customFormat="1" ht="18">
      <c r="A355" s="84"/>
      <c r="E355" s="10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</row>
    <row r="356" spans="1:21" s="8" customFormat="1" ht="18">
      <c r="A356" s="84"/>
      <c r="E356" s="10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</row>
    <row r="357" spans="1:21" s="8" customFormat="1" ht="18">
      <c r="A357" s="84"/>
      <c r="E357" s="10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</row>
    <row r="358" spans="1:21" s="8" customFormat="1" ht="18">
      <c r="A358" s="84"/>
      <c r="E358" s="10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</row>
    <row r="359" spans="1:21" s="8" customFormat="1" ht="18">
      <c r="A359" s="84"/>
      <c r="E359" s="10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</row>
    <row r="360" spans="1:21" s="8" customFormat="1" ht="18">
      <c r="A360" s="84"/>
      <c r="E360" s="10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</row>
    <row r="361" spans="1:21" s="8" customFormat="1" ht="18">
      <c r="A361" s="84"/>
      <c r="E361" s="10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</row>
    <row r="362" spans="1:21" s="8" customFormat="1" ht="18">
      <c r="A362" s="84"/>
      <c r="E362" s="10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</row>
    <row r="363" spans="1:21" s="8" customFormat="1" ht="18">
      <c r="A363" s="84"/>
      <c r="E363" s="10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</row>
    <row r="364" spans="1:21" s="8" customFormat="1" ht="18">
      <c r="A364" s="84"/>
      <c r="E364" s="10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</row>
    <row r="365" spans="1:21" s="8" customFormat="1" ht="18">
      <c r="A365" s="84"/>
      <c r="E365" s="10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</row>
    <row r="366" spans="1:21" s="8" customFormat="1" ht="18">
      <c r="A366" s="84"/>
      <c r="E366" s="10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</row>
    <row r="367" spans="1:21" s="8" customFormat="1" ht="18">
      <c r="A367" s="84"/>
      <c r="E367" s="10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</row>
    <row r="368" spans="1:21" s="8" customFormat="1" ht="18">
      <c r="A368" s="84"/>
      <c r="E368" s="10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</row>
    <row r="369" spans="1:21" s="8" customFormat="1" ht="18">
      <c r="A369" s="84"/>
      <c r="E369" s="10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</row>
    <row r="370" spans="1:21" s="8" customFormat="1" ht="18">
      <c r="A370" s="84"/>
      <c r="E370" s="10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</row>
    <row r="371" spans="1:21" s="8" customFormat="1" ht="18">
      <c r="A371" s="84"/>
      <c r="E371" s="10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</row>
    <row r="372" spans="1:21" s="8" customFormat="1" ht="18">
      <c r="A372" s="84"/>
      <c r="E372" s="10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</row>
    <row r="373" spans="1:21" s="8" customFormat="1" ht="18">
      <c r="A373" s="84"/>
      <c r="E373" s="10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</row>
    <row r="374" spans="1:21" s="8" customFormat="1" ht="18">
      <c r="A374" s="84"/>
      <c r="E374" s="10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</row>
    <row r="375" spans="1:21" s="8" customFormat="1" ht="18">
      <c r="A375" s="84"/>
      <c r="E375" s="10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</row>
    <row r="376" spans="1:21" s="8" customFormat="1" ht="18">
      <c r="A376" s="84"/>
      <c r="E376" s="10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</row>
    <row r="377" spans="1:21" s="8" customFormat="1" ht="18">
      <c r="A377" s="84"/>
      <c r="E377" s="10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</row>
    <row r="378" spans="1:21" s="8" customFormat="1" ht="18">
      <c r="A378" s="84"/>
      <c r="E378" s="10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</row>
    <row r="379" spans="1:21" s="8" customFormat="1" ht="18">
      <c r="A379" s="84"/>
      <c r="E379" s="10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</row>
    <row r="380" spans="1:21" s="8" customFormat="1" ht="18">
      <c r="A380" s="84"/>
      <c r="E380" s="10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</row>
    <row r="381" spans="1:21" s="8" customFormat="1" ht="18">
      <c r="A381" s="84"/>
      <c r="E381" s="10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</row>
    <row r="382" spans="1:21" s="8" customFormat="1" ht="18">
      <c r="A382" s="84"/>
      <c r="E382" s="10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</row>
    <row r="383" spans="1:21" s="8" customFormat="1" ht="18">
      <c r="A383" s="84"/>
      <c r="E383" s="10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</row>
    <row r="384" spans="1:21" s="8" customFormat="1" ht="18">
      <c r="A384" s="84"/>
      <c r="E384" s="10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</row>
    <row r="385" spans="1:21" s="8" customFormat="1" ht="18">
      <c r="A385" s="84"/>
      <c r="E385" s="10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</row>
    <row r="386" spans="1:21" s="8" customFormat="1" ht="18">
      <c r="A386" s="84"/>
      <c r="E386" s="10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</row>
    <row r="387" spans="1:21" s="8" customFormat="1" ht="18">
      <c r="A387" s="84"/>
      <c r="E387" s="10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</row>
    <row r="388" spans="1:21" s="8" customFormat="1" ht="18">
      <c r="A388" s="84"/>
      <c r="E388" s="10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</row>
    <row r="389" spans="1:21" s="8" customFormat="1" ht="18">
      <c r="A389" s="84"/>
      <c r="E389" s="10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</row>
    <row r="390" spans="1:21" s="8" customFormat="1" ht="18">
      <c r="A390" s="84"/>
      <c r="E390" s="10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</row>
    <row r="391" spans="1:21" s="8" customFormat="1" ht="18">
      <c r="A391" s="84"/>
      <c r="E391" s="10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</row>
    <row r="392" spans="1:21" s="8" customFormat="1" ht="18">
      <c r="A392" s="84"/>
      <c r="E392" s="10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</row>
    <row r="393" spans="1:21" s="8" customFormat="1" ht="18">
      <c r="A393" s="84"/>
      <c r="E393" s="10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</row>
    <row r="394" spans="1:21" s="8" customFormat="1" ht="18">
      <c r="A394" s="84"/>
      <c r="E394" s="10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</row>
    <row r="395" spans="1:21" s="8" customFormat="1" ht="18">
      <c r="A395" s="84"/>
      <c r="E395" s="10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</row>
    <row r="396" spans="1:21" s="8" customFormat="1" ht="18">
      <c r="A396" s="84"/>
      <c r="E396" s="10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</row>
    <row r="397" spans="1:21" s="8" customFormat="1" ht="18">
      <c r="A397" s="84"/>
      <c r="E397" s="10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</row>
    <row r="398" spans="1:21" s="8" customFormat="1" ht="18">
      <c r="A398" s="84"/>
      <c r="E398" s="10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</row>
    <row r="399" spans="1:21" s="8" customFormat="1" ht="18">
      <c r="A399" s="84"/>
      <c r="E399" s="10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</row>
    <row r="400" spans="1:21" s="8" customFormat="1" ht="18">
      <c r="A400" s="84"/>
      <c r="E400" s="10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</row>
    <row r="401" spans="1:21" s="8" customFormat="1" ht="18">
      <c r="A401" s="84"/>
      <c r="E401" s="10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</row>
    <row r="402" spans="1:21" s="8" customFormat="1" ht="18">
      <c r="A402" s="84"/>
      <c r="E402" s="10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</row>
    <row r="403" spans="1:21" s="8" customFormat="1" ht="18">
      <c r="A403" s="84"/>
      <c r="E403" s="10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</row>
    <row r="404" spans="1:21" s="8" customFormat="1" ht="18">
      <c r="A404" s="84"/>
      <c r="E404" s="10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</row>
    <row r="405" spans="1:21" s="8" customFormat="1" ht="18">
      <c r="A405" s="84"/>
      <c r="E405" s="10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</row>
    <row r="406" spans="1:21" s="8" customFormat="1" ht="18">
      <c r="A406" s="84"/>
      <c r="E406" s="10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</row>
    <row r="407" spans="1:21" s="8" customFormat="1" ht="18">
      <c r="A407" s="84"/>
      <c r="B407" s="1"/>
      <c r="C407" s="1"/>
      <c r="D407" s="1"/>
      <c r="E407" s="3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</row>
  </sheetData>
  <sheetProtection/>
  <mergeCells count="2">
    <mergeCell ref="B168:B172"/>
    <mergeCell ref="C168:C172"/>
  </mergeCells>
  <printOptions horizontalCentered="1"/>
  <pageMargins left="0.7" right="0.7" top="0.75" bottom="0.75" header="0.3" footer="0.3"/>
  <pageSetup horizontalDpi="600" verticalDpi="600" orientation="landscape" scale="91" r:id="rId1"/>
  <headerFooter alignWithMargins="0">
    <oddHeader>&amp;CK-8 Geosciences Materials List</oddHeader>
    <oddFooter>&amp;L&amp;"Arial,Italic"&amp;8&amp;D&amp;C&amp;8Page&amp;P&amp;R&amp;"Arial,Italic"&amp;8LLGBrown</oddFooter>
  </headerFooter>
  <rowBreaks count="6" manualBreakCount="6">
    <brk id="30" max="255" man="1"/>
    <brk id="68" max="255" man="1"/>
    <brk id="143" max="255" man="1"/>
    <brk id="202" max="255" man="1"/>
    <brk id="243" max="255" man="1"/>
    <brk id="25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12"/>
  <sheetViews>
    <sheetView view="pageBreakPreview" zoomScale="120" zoomScaleNormal="125" zoomScaleSheetLayoutView="120" zoomScalePageLayoutView="0" workbookViewId="0" topLeftCell="A1">
      <selection activeCell="D5" sqref="D5"/>
    </sheetView>
  </sheetViews>
  <sheetFormatPr defaultColWidth="8.8515625" defaultRowHeight="12.75"/>
  <cols>
    <col min="1" max="1" width="8.8515625" style="0" customWidth="1"/>
    <col min="2" max="2" width="40.140625" style="0" customWidth="1"/>
    <col min="3" max="3" width="8.8515625" style="0" customWidth="1"/>
    <col min="4" max="4" width="43.140625" style="0" customWidth="1"/>
  </cols>
  <sheetData>
    <row r="1" spans="1:15" s="1" customFormat="1" ht="18.75" thickBot="1">
      <c r="A1" s="115"/>
      <c r="B1" s="116" t="s">
        <v>143</v>
      </c>
      <c r="C1" s="117"/>
      <c r="D1" s="118" t="s">
        <v>10</v>
      </c>
      <c r="E1" s="119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32.25" thickBot="1">
      <c r="A2" s="83" t="s">
        <v>104</v>
      </c>
      <c r="B2" s="40" t="s">
        <v>65</v>
      </c>
      <c r="C2" s="57" t="s">
        <v>138</v>
      </c>
      <c r="D2" s="94" t="s">
        <v>73</v>
      </c>
      <c r="E2" s="39" t="s">
        <v>139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21" s="1" customFormat="1" ht="29.25" thickBot="1">
      <c r="A3" s="85">
        <v>8</v>
      </c>
      <c r="B3" s="60" t="s">
        <v>226</v>
      </c>
      <c r="C3" s="61">
        <v>1</v>
      </c>
      <c r="D3" s="16" t="s">
        <v>405</v>
      </c>
      <c r="E3" s="15">
        <v>1.58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1:21" s="1" customFormat="1" ht="29.25" thickBot="1">
      <c r="A4" s="85">
        <v>8</v>
      </c>
      <c r="B4" s="60" t="s">
        <v>233</v>
      </c>
      <c r="C4" s="61">
        <v>1</v>
      </c>
      <c r="D4" s="16" t="s">
        <v>406</v>
      </c>
      <c r="E4" s="15">
        <v>2.09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1" s="1" customFormat="1" ht="18.75" thickBot="1">
      <c r="A5" s="85">
        <v>8</v>
      </c>
      <c r="B5" s="60" t="s">
        <v>185</v>
      </c>
      <c r="C5" s="61" t="s">
        <v>202</v>
      </c>
      <c r="D5" s="16" t="s">
        <v>407</v>
      </c>
      <c r="E5" s="15">
        <v>1.05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21" s="1" customFormat="1" ht="18.75" thickBot="1">
      <c r="A6" s="85">
        <v>8</v>
      </c>
      <c r="B6" s="60" t="s">
        <v>212</v>
      </c>
      <c r="C6" s="61">
        <v>6</v>
      </c>
      <c r="D6" s="16" t="s">
        <v>408</v>
      </c>
      <c r="E6" s="15">
        <v>0.99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</row>
    <row r="7" spans="1:21" s="1" customFormat="1" ht="29.25" thickBot="1">
      <c r="A7" s="85">
        <v>8</v>
      </c>
      <c r="B7" s="60" t="s">
        <v>117</v>
      </c>
      <c r="C7" s="61">
        <v>6</v>
      </c>
      <c r="D7" s="16" t="s">
        <v>409</v>
      </c>
      <c r="E7" s="15">
        <v>2.35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1:21" s="1" customFormat="1" ht="29.25" thickBot="1">
      <c r="A8" s="85">
        <v>8</v>
      </c>
      <c r="B8" s="12" t="s">
        <v>227</v>
      </c>
      <c r="C8" s="18">
        <v>6</v>
      </c>
      <c r="D8" s="16" t="s">
        <v>410</v>
      </c>
      <c r="E8" s="15">
        <v>6.66</v>
      </c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</row>
    <row r="9" spans="1:21" s="1" customFormat="1" ht="29.25" thickBot="1">
      <c r="A9" s="85">
        <v>8</v>
      </c>
      <c r="B9" s="60" t="s">
        <v>228</v>
      </c>
      <c r="C9" s="61">
        <v>6</v>
      </c>
      <c r="D9" s="23" t="s">
        <v>411</v>
      </c>
      <c r="E9" s="15">
        <v>6.98</v>
      </c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</row>
    <row r="10" spans="1:21" s="1" customFormat="1" ht="18.75" thickBot="1">
      <c r="A10" s="171">
        <v>8</v>
      </c>
      <c r="B10" s="162" t="s">
        <v>47</v>
      </c>
      <c r="C10" s="18">
        <v>24</v>
      </c>
      <c r="D10" s="162" t="s">
        <v>419</v>
      </c>
      <c r="E10" s="15">
        <v>1.5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</row>
    <row r="11" spans="1:21" s="1" customFormat="1" ht="18.75" thickBot="1">
      <c r="A11" s="85">
        <v>8</v>
      </c>
      <c r="B11" s="17" t="s">
        <v>122</v>
      </c>
      <c r="C11" s="18">
        <v>1</v>
      </c>
      <c r="D11" s="16" t="s">
        <v>266</v>
      </c>
      <c r="E11" s="15">
        <v>0.99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</row>
    <row r="12" spans="4:5" ht="15.75" thickBot="1">
      <c r="D12" s="96" t="s">
        <v>109</v>
      </c>
      <c r="E12" s="221">
        <f>SUM(E3:E11)</f>
        <v>24.19</v>
      </c>
    </row>
  </sheetData>
  <sheetProtection/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zoomScale="120" zoomScaleNormal="120" zoomScalePageLayoutView="0" workbookViewId="0" topLeftCell="B1">
      <pane ySplit="1" topLeftCell="A14" activePane="bottomLeft" state="frozen"/>
      <selection pane="topLeft" activeCell="D1" sqref="D1"/>
      <selection pane="bottomLeft" activeCell="D5" sqref="D5"/>
    </sheetView>
  </sheetViews>
  <sheetFormatPr defaultColWidth="8.8515625" defaultRowHeight="12.75"/>
  <cols>
    <col min="1" max="1" width="8.8515625" style="0" customWidth="1"/>
    <col min="2" max="2" width="41.7109375" style="0" customWidth="1"/>
    <col min="3" max="3" width="8.28125" style="0" bestFit="1" customWidth="1"/>
    <col min="4" max="4" width="60.421875" style="0" customWidth="1"/>
  </cols>
  <sheetData>
    <row r="1" spans="1:15" s="1" customFormat="1" ht="18.75" thickBot="1">
      <c r="A1" s="115"/>
      <c r="B1" s="116" t="s">
        <v>143</v>
      </c>
      <c r="C1" s="117"/>
      <c r="D1" s="118" t="s">
        <v>6</v>
      </c>
      <c r="E1" s="119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46.5" thickBot="1">
      <c r="A2" s="141" t="s">
        <v>104</v>
      </c>
      <c r="B2" s="142" t="s">
        <v>65</v>
      </c>
      <c r="C2" s="143" t="s">
        <v>138</v>
      </c>
      <c r="D2" s="144" t="s">
        <v>459</v>
      </c>
      <c r="E2" s="145" t="s">
        <v>139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21" s="2" customFormat="1" ht="74.25">
      <c r="A3" s="86" t="s">
        <v>105</v>
      </c>
      <c r="B3" s="41" t="s">
        <v>140</v>
      </c>
      <c r="C3" s="26" t="s">
        <v>141</v>
      </c>
      <c r="D3" s="42" t="s">
        <v>241</v>
      </c>
      <c r="E3" s="43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s="2" customFormat="1" ht="29.25">
      <c r="A4" s="87"/>
      <c r="B4" s="44"/>
      <c r="C4" s="45"/>
      <c r="D4" s="46" t="s">
        <v>75</v>
      </c>
      <c r="E4" s="95">
        <v>8.5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</row>
    <row r="5" spans="1:21" s="2" customFormat="1" ht="30" thickBot="1">
      <c r="A5" s="88"/>
      <c r="B5" s="47"/>
      <c r="C5" s="48"/>
      <c r="D5" s="49" t="s">
        <v>76</v>
      </c>
      <c r="E5" s="50">
        <v>5.95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</row>
    <row r="6" spans="1:21" s="2" customFormat="1" ht="44.25">
      <c r="A6" s="86" t="s">
        <v>105</v>
      </c>
      <c r="B6" s="41" t="s">
        <v>144</v>
      </c>
      <c r="C6" s="51" t="s">
        <v>145</v>
      </c>
      <c r="D6" s="42" t="s">
        <v>443</v>
      </c>
      <c r="E6" s="5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1" s="1" customFormat="1" ht="29.25">
      <c r="A7" s="87"/>
      <c r="B7" s="31"/>
      <c r="C7" s="29"/>
      <c r="D7" s="46" t="s">
        <v>442</v>
      </c>
      <c r="E7" s="32">
        <v>41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1:21" s="1" customFormat="1" ht="29.25" thickBot="1">
      <c r="A8" s="88"/>
      <c r="B8" s="33"/>
      <c r="C8" s="34"/>
      <c r="D8" s="53" t="s">
        <v>81</v>
      </c>
      <c r="E8" s="80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</row>
    <row r="9" spans="1:21" s="4" customFormat="1" ht="115.5" thickBot="1">
      <c r="A9" s="85" t="s">
        <v>105</v>
      </c>
      <c r="B9" s="54" t="s">
        <v>146</v>
      </c>
      <c r="C9" s="18" t="s">
        <v>147</v>
      </c>
      <c r="D9" s="14" t="s">
        <v>441</v>
      </c>
      <c r="E9" s="15">
        <v>8</v>
      </c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</row>
    <row r="10" spans="1:21" s="1" customFormat="1" ht="44.25" thickBot="1">
      <c r="A10" s="85" t="s">
        <v>105</v>
      </c>
      <c r="B10" s="54" t="s">
        <v>106</v>
      </c>
      <c r="C10" s="13" t="s">
        <v>141</v>
      </c>
      <c r="D10" s="14" t="s">
        <v>440</v>
      </c>
      <c r="E10" s="89">
        <v>0.92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</row>
    <row r="11" spans="1:21" s="1" customFormat="1" ht="30" thickBot="1">
      <c r="A11" s="85" t="s">
        <v>105</v>
      </c>
      <c r="B11" s="12" t="s">
        <v>95</v>
      </c>
      <c r="C11" s="13" t="s">
        <v>96</v>
      </c>
      <c r="D11" s="23" t="s">
        <v>245</v>
      </c>
      <c r="E11" s="15">
        <v>7.88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</row>
    <row r="12" spans="1:21" s="1" customFormat="1" ht="87" thickBot="1">
      <c r="A12" s="85" t="s">
        <v>107</v>
      </c>
      <c r="B12" s="12" t="s">
        <v>108</v>
      </c>
      <c r="C12" s="13" t="s">
        <v>145</v>
      </c>
      <c r="D12" s="16" t="s">
        <v>299</v>
      </c>
      <c r="E12" s="15">
        <v>2.27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</row>
    <row r="13" spans="1:21" s="1" customFormat="1" ht="29.25" thickBot="1">
      <c r="A13" s="85" t="s">
        <v>105</v>
      </c>
      <c r="B13" s="54" t="s">
        <v>97</v>
      </c>
      <c r="C13" s="13" t="s">
        <v>98</v>
      </c>
      <c r="D13" s="14" t="s">
        <v>246</v>
      </c>
      <c r="E13" s="15">
        <v>2.25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</row>
    <row r="14" spans="1:21" s="1" customFormat="1" ht="72.75" thickBot="1">
      <c r="A14" s="85" t="s">
        <v>105</v>
      </c>
      <c r="B14" s="22" t="s">
        <v>99</v>
      </c>
      <c r="C14" s="13" t="s">
        <v>141</v>
      </c>
      <c r="D14" s="16" t="s">
        <v>437</v>
      </c>
      <c r="E14" s="55">
        <v>3.95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" customFormat="1" ht="72.75" thickBot="1">
      <c r="A15" s="85" t="s">
        <v>105</v>
      </c>
      <c r="B15" s="17" t="s">
        <v>100</v>
      </c>
      <c r="C15" s="18">
        <v>1</v>
      </c>
      <c r="D15" s="16" t="s">
        <v>436</v>
      </c>
      <c r="E15" s="55">
        <v>44.95</v>
      </c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</row>
    <row r="16" spans="1:21" s="1" customFormat="1" ht="72" thickBot="1">
      <c r="A16" s="85" t="s">
        <v>105</v>
      </c>
      <c r="B16" s="54" t="s">
        <v>101</v>
      </c>
      <c r="C16" s="18">
        <v>1</v>
      </c>
      <c r="D16" s="14" t="s">
        <v>438</v>
      </c>
      <c r="E16" s="55">
        <v>16</v>
      </c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</row>
    <row r="17" spans="1:21" s="1" customFormat="1" ht="72.75" thickBot="1">
      <c r="A17" s="85" t="s">
        <v>105</v>
      </c>
      <c r="B17" s="54" t="s">
        <v>102</v>
      </c>
      <c r="C17" s="18" t="s">
        <v>141</v>
      </c>
      <c r="D17" s="14" t="s">
        <v>439</v>
      </c>
      <c r="E17" s="89">
        <v>5.56</v>
      </c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</row>
    <row r="18" spans="1:21" s="1" customFormat="1" ht="73.5" thickBot="1">
      <c r="A18" s="85" t="s">
        <v>105</v>
      </c>
      <c r="B18" s="54" t="s">
        <v>103</v>
      </c>
      <c r="C18" s="18" t="s">
        <v>141</v>
      </c>
      <c r="D18" s="14" t="s">
        <v>361</v>
      </c>
      <c r="E18" s="89">
        <v>7.02</v>
      </c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</row>
    <row r="19" spans="1:21" s="1" customFormat="1" ht="73.5" thickBot="1">
      <c r="A19" s="171" t="s">
        <v>105</v>
      </c>
      <c r="B19" s="155" t="s">
        <v>43</v>
      </c>
      <c r="C19" s="18">
        <v>12</v>
      </c>
      <c r="D19" s="155" t="s">
        <v>249</v>
      </c>
      <c r="E19" s="89">
        <v>13.75</v>
      </c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</row>
    <row r="20" spans="1:21" s="1" customFormat="1" ht="44.25" thickBot="1">
      <c r="A20" s="85" t="s">
        <v>105</v>
      </c>
      <c r="B20" s="17" t="s">
        <v>167</v>
      </c>
      <c r="C20" s="13" t="s">
        <v>119</v>
      </c>
      <c r="D20" s="16" t="s">
        <v>252</v>
      </c>
      <c r="E20" s="15">
        <v>0.97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</row>
    <row r="21" spans="1:21" s="1" customFormat="1" ht="73.5" thickBot="1">
      <c r="A21" s="171" t="s">
        <v>105</v>
      </c>
      <c r="B21" s="155" t="s">
        <v>48</v>
      </c>
      <c r="C21" s="18">
        <v>1</v>
      </c>
      <c r="D21" s="194" t="s">
        <v>255</v>
      </c>
      <c r="E21" s="89">
        <v>4.9</v>
      </c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</row>
    <row r="22" spans="1:21" s="1" customFormat="1" ht="18.75" thickBot="1">
      <c r="A22" s="171" t="s">
        <v>105</v>
      </c>
      <c r="B22" s="155" t="s">
        <v>54</v>
      </c>
      <c r="C22" s="18" t="s">
        <v>55</v>
      </c>
      <c r="D22" s="155" t="s">
        <v>253</v>
      </c>
      <c r="E22" s="212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</row>
    <row r="23" spans="1:21" s="1" customFormat="1" ht="58.5" thickBot="1">
      <c r="A23" s="171" t="s">
        <v>105</v>
      </c>
      <c r="B23" s="155" t="s">
        <v>58</v>
      </c>
      <c r="C23" s="18">
        <v>6</v>
      </c>
      <c r="D23" s="162" t="s">
        <v>254</v>
      </c>
      <c r="E23" s="15">
        <v>11.94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</row>
    <row r="24" spans="1:21" s="1" customFormat="1" ht="44.25" thickBot="1">
      <c r="A24" s="85" t="s">
        <v>105</v>
      </c>
      <c r="B24" s="12" t="s">
        <v>111</v>
      </c>
      <c r="C24" s="18">
        <v>1</v>
      </c>
      <c r="D24" s="16" t="s">
        <v>257</v>
      </c>
      <c r="E24" s="89">
        <v>97.95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</row>
    <row r="25" spans="1:21" s="1" customFormat="1" ht="59.25" thickBot="1">
      <c r="A25" s="85" t="s">
        <v>105</v>
      </c>
      <c r="B25" s="22" t="s">
        <v>112</v>
      </c>
      <c r="C25" s="13">
        <v>22</v>
      </c>
      <c r="D25" s="16" t="s">
        <v>258</v>
      </c>
      <c r="E25" s="55">
        <v>42.9</v>
      </c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</row>
    <row r="26" spans="1:21" s="1" customFormat="1" ht="59.25" thickBot="1">
      <c r="A26" s="85" t="s">
        <v>105</v>
      </c>
      <c r="B26" s="22" t="s">
        <v>114</v>
      </c>
      <c r="C26" s="13">
        <v>6</v>
      </c>
      <c r="D26" s="16" t="s">
        <v>260</v>
      </c>
      <c r="E26" s="55">
        <v>71.7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</row>
    <row r="27" spans="1:21" s="1" customFormat="1" ht="43.5" thickBot="1">
      <c r="A27" s="85" t="s">
        <v>105</v>
      </c>
      <c r="B27" s="20" t="s">
        <v>153</v>
      </c>
      <c r="C27" s="18">
        <v>1</v>
      </c>
      <c r="D27" s="63" t="s">
        <v>116</v>
      </c>
      <c r="E27" s="21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</row>
    <row r="28" spans="1:21" s="1" customFormat="1" ht="29.25" thickBot="1">
      <c r="A28" s="85" t="s">
        <v>105</v>
      </c>
      <c r="B28" s="20" t="s">
        <v>118</v>
      </c>
      <c r="C28" s="18" t="s">
        <v>119</v>
      </c>
      <c r="D28" s="16" t="s">
        <v>263</v>
      </c>
      <c r="E28" s="15">
        <v>1.49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</row>
    <row r="29" spans="1:21" s="1" customFormat="1" ht="18.75" thickBot="1">
      <c r="A29" s="85" t="s">
        <v>105</v>
      </c>
      <c r="B29" s="17" t="s">
        <v>120</v>
      </c>
      <c r="C29" s="18">
        <v>1</v>
      </c>
      <c r="D29" s="16" t="s">
        <v>264</v>
      </c>
      <c r="E29" s="15">
        <v>0.75</v>
      </c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</row>
    <row r="30" spans="1:21" s="1" customFormat="1" ht="18.75" thickBot="1">
      <c r="A30" s="85" t="s">
        <v>105</v>
      </c>
      <c r="B30" s="12" t="s">
        <v>121</v>
      </c>
      <c r="C30" s="18">
        <v>1</v>
      </c>
      <c r="D30" s="16" t="s">
        <v>265</v>
      </c>
      <c r="E30" s="15">
        <v>0.35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</row>
    <row r="31" spans="1:21" s="1" customFormat="1" ht="18.75" thickBot="1">
      <c r="A31" s="85" t="s">
        <v>105</v>
      </c>
      <c r="B31" s="17" t="s">
        <v>122</v>
      </c>
      <c r="C31" s="18">
        <v>1</v>
      </c>
      <c r="D31" s="16" t="s">
        <v>266</v>
      </c>
      <c r="E31" s="15">
        <v>0.99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</row>
    <row r="32" spans="1:21" s="1" customFormat="1" ht="30" thickBot="1">
      <c r="A32" s="85" t="s">
        <v>105</v>
      </c>
      <c r="B32" s="54" t="s">
        <v>124</v>
      </c>
      <c r="C32" s="18" t="s">
        <v>125</v>
      </c>
      <c r="D32" s="16" t="s">
        <v>268</v>
      </c>
      <c r="E32" s="15">
        <v>1.89</v>
      </c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</row>
    <row r="33" spans="1:21" s="1" customFormat="1" ht="58.5" thickBot="1">
      <c r="A33" s="85" t="s">
        <v>105</v>
      </c>
      <c r="B33" s="54" t="s">
        <v>132</v>
      </c>
      <c r="C33" s="18" t="s">
        <v>119</v>
      </c>
      <c r="D33" s="16" t="s">
        <v>272</v>
      </c>
      <c r="E33" s="89">
        <v>0.86</v>
      </c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</row>
    <row r="34" spans="1:21" s="1" customFormat="1" ht="58.5" thickBot="1">
      <c r="A34" s="85" t="s">
        <v>105</v>
      </c>
      <c r="B34" s="54" t="s">
        <v>133</v>
      </c>
      <c r="C34" s="18" t="s">
        <v>119</v>
      </c>
      <c r="D34" s="16" t="s">
        <v>273</v>
      </c>
      <c r="E34" s="15">
        <v>0.99</v>
      </c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</row>
    <row r="35" spans="1:10" ht="15.75" thickBot="1">
      <c r="A35" s="11"/>
      <c r="B35" s="11"/>
      <c r="C35" s="11"/>
      <c r="D35" s="96" t="s">
        <v>109</v>
      </c>
      <c r="E35" s="213">
        <f>SUM(E3:E34)</f>
        <v>405.68000000000006</v>
      </c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46"/>
      <c r="E41" s="11"/>
      <c r="F41" s="11"/>
      <c r="G41" s="11"/>
      <c r="H41" s="11"/>
      <c r="I41" s="11"/>
      <c r="J41" s="11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</sheetData>
  <sheetProtection/>
  <printOptions horizontalCentered="1"/>
  <pageMargins left="0.75" right="0.75" top="1" bottom="1" header="0.5" footer="0.5"/>
  <pageSetup horizontalDpi="1200" verticalDpi="1200" orientation="landscape" scale="85"/>
  <headerFooter alignWithMargins="0">
    <oddHeader>&amp;CGeosciences Kit - Kindergarten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="125" zoomScaleNormal="125"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8.8515625" defaultRowHeight="12.75"/>
  <cols>
    <col min="1" max="1" width="8.8515625" style="0" customWidth="1"/>
    <col min="2" max="2" width="50.421875" style="0" customWidth="1"/>
    <col min="3" max="3" width="8.8515625" style="0" customWidth="1"/>
    <col min="4" max="4" width="50.8515625" style="0" customWidth="1"/>
    <col min="5" max="5" width="13.140625" style="0" customWidth="1"/>
  </cols>
  <sheetData>
    <row r="1" spans="1:15" s="1" customFormat="1" ht="18.75" thickBot="1">
      <c r="A1" s="115"/>
      <c r="B1" s="116" t="s">
        <v>143</v>
      </c>
      <c r="C1" s="117"/>
      <c r="D1" s="118" t="s">
        <v>7</v>
      </c>
      <c r="E1" s="119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46.5" thickBot="1">
      <c r="A2" s="83" t="s">
        <v>104</v>
      </c>
      <c r="B2" s="40" t="s">
        <v>65</v>
      </c>
      <c r="C2" s="57" t="s">
        <v>138</v>
      </c>
      <c r="D2" s="94" t="s">
        <v>460</v>
      </c>
      <c r="E2" s="39" t="s">
        <v>139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21" s="2" customFormat="1" ht="117" thickBot="1">
      <c r="A3" s="86">
        <v>1</v>
      </c>
      <c r="B3" s="41" t="s">
        <v>144</v>
      </c>
      <c r="C3" s="51" t="s">
        <v>145</v>
      </c>
      <c r="D3" s="42" t="s">
        <v>458</v>
      </c>
      <c r="E3" s="219">
        <v>41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s="1" customFormat="1" ht="87" thickBot="1">
      <c r="A4" s="85">
        <v>1</v>
      </c>
      <c r="B4" s="12" t="s">
        <v>108</v>
      </c>
      <c r="C4" s="13" t="s">
        <v>145</v>
      </c>
      <c r="D4" s="16" t="s">
        <v>299</v>
      </c>
      <c r="E4" s="15">
        <v>2.27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1" s="1" customFormat="1" ht="132" thickBot="1">
      <c r="A5" s="85">
        <v>1</v>
      </c>
      <c r="B5" s="58" t="s">
        <v>110</v>
      </c>
      <c r="C5" s="59">
        <v>1</v>
      </c>
      <c r="D5" s="76" t="s">
        <v>256</v>
      </c>
      <c r="E5" s="15">
        <v>15.95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21" s="1" customFormat="1" ht="73.5" thickBot="1">
      <c r="A6" s="85">
        <v>1</v>
      </c>
      <c r="B6" s="17" t="s">
        <v>113</v>
      </c>
      <c r="C6" s="13">
        <v>24</v>
      </c>
      <c r="D6" s="16" t="s">
        <v>259</v>
      </c>
      <c r="E6" s="89">
        <v>6.3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</row>
    <row r="7" spans="1:21" s="1" customFormat="1" ht="117.75" thickBot="1">
      <c r="A7" s="85">
        <v>1</v>
      </c>
      <c r="B7" s="17" t="s">
        <v>115</v>
      </c>
      <c r="C7" s="13">
        <v>6</v>
      </c>
      <c r="D7" s="16" t="s">
        <v>261</v>
      </c>
      <c r="E7" s="55">
        <v>73.5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1:21" s="1" customFormat="1" ht="30.75" thickBot="1">
      <c r="A8" s="85">
        <v>1</v>
      </c>
      <c r="B8" s="12" t="s">
        <v>123</v>
      </c>
      <c r="C8" s="18">
        <v>6</v>
      </c>
      <c r="D8" s="16" t="s">
        <v>267</v>
      </c>
      <c r="E8" s="15">
        <v>2.97</v>
      </c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</row>
    <row r="9" spans="1:21" s="1" customFormat="1" ht="58.5" thickBot="1">
      <c r="A9" s="85">
        <v>1</v>
      </c>
      <c r="B9" s="12" t="s">
        <v>126</v>
      </c>
      <c r="C9" s="18" t="s">
        <v>127</v>
      </c>
      <c r="D9" s="16" t="s">
        <v>269</v>
      </c>
      <c r="E9" s="89">
        <v>4.5</v>
      </c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</row>
    <row r="10" spans="1:21" s="1" customFormat="1" ht="58.5" thickBot="1">
      <c r="A10" s="85">
        <v>1</v>
      </c>
      <c r="B10" s="54" t="s">
        <v>128</v>
      </c>
      <c r="C10" s="18" t="s">
        <v>129</v>
      </c>
      <c r="D10" s="16" t="s">
        <v>270</v>
      </c>
      <c r="E10" s="15">
        <v>5.82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</row>
    <row r="11" spans="1:21" s="1" customFormat="1" ht="72.75" thickBot="1">
      <c r="A11" s="85">
        <v>1</v>
      </c>
      <c r="B11" s="12" t="s">
        <v>130</v>
      </c>
      <c r="C11" s="18" t="s">
        <v>131</v>
      </c>
      <c r="D11" s="16" t="s">
        <v>271</v>
      </c>
      <c r="E11" s="89">
        <v>5.99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</row>
    <row r="12" spans="1:21" s="1" customFormat="1" ht="58.5" thickBot="1">
      <c r="A12" s="85">
        <v>1</v>
      </c>
      <c r="B12" s="54" t="s">
        <v>133</v>
      </c>
      <c r="C12" s="18" t="s">
        <v>119</v>
      </c>
      <c r="D12" s="16" t="s">
        <v>274</v>
      </c>
      <c r="E12" s="15">
        <v>0.99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</row>
    <row r="13" spans="1:21" s="1" customFormat="1" ht="72" thickBot="1">
      <c r="A13" s="85">
        <v>1</v>
      </c>
      <c r="B13" s="12" t="s">
        <v>134</v>
      </c>
      <c r="C13" s="18">
        <v>1</v>
      </c>
      <c r="D13" s="16" t="s">
        <v>275</v>
      </c>
      <c r="E13" s="15">
        <v>6.99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</row>
    <row r="14" spans="1:21" s="1" customFormat="1" ht="72" thickBot="1">
      <c r="A14" s="85">
        <v>1</v>
      </c>
      <c r="B14" s="12" t="s">
        <v>135</v>
      </c>
      <c r="C14" s="18">
        <v>1</v>
      </c>
      <c r="D14" s="16" t="s">
        <v>276</v>
      </c>
      <c r="E14" s="15">
        <v>5.99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" customFormat="1" ht="72.75" thickBot="1">
      <c r="A15" s="171">
        <v>1</v>
      </c>
      <c r="B15" s="162" t="s">
        <v>67</v>
      </c>
      <c r="C15" s="18">
        <v>6</v>
      </c>
      <c r="D15" s="162" t="s">
        <v>444</v>
      </c>
      <c r="E15" s="15">
        <v>11.94</v>
      </c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</row>
    <row r="16" spans="1:21" s="1" customFormat="1" ht="29.25" thickBot="1">
      <c r="A16" s="171">
        <v>1</v>
      </c>
      <c r="B16" s="162" t="s">
        <v>38</v>
      </c>
      <c r="C16" s="18" t="s">
        <v>39</v>
      </c>
      <c r="D16" s="162"/>
      <c r="E16" s="19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</row>
    <row r="17" spans="1:21" s="1" customFormat="1" ht="18.75" thickBot="1">
      <c r="A17" s="171">
        <v>1</v>
      </c>
      <c r="B17" s="162" t="s">
        <v>40</v>
      </c>
      <c r="C17" s="18">
        <v>6</v>
      </c>
      <c r="D17" s="162"/>
      <c r="E17" s="15">
        <v>0.06</v>
      </c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</row>
    <row r="18" spans="1:21" s="1" customFormat="1" ht="18.75" thickBot="1">
      <c r="A18" s="171">
        <v>1</v>
      </c>
      <c r="B18" s="162" t="s">
        <v>18</v>
      </c>
      <c r="C18" s="18">
        <v>24</v>
      </c>
      <c r="D18" s="162" t="s">
        <v>263</v>
      </c>
      <c r="E18" s="89">
        <v>1.49</v>
      </c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</row>
    <row r="19" spans="1:21" s="1" customFormat="1" ht="58.5" thickBot="1">
      <c r="A19" s="171">
        <v>1</v>
      </c>
      <c r="B19" s="155" t="s">
        <v>59</v>
      </c>
      <c r="C19" s="13" t="s">
        <v>141</v>
      </c>
      <c r="D19" s="162" t="s">
        <v>279</v>
      </c>
      <c r="E19" s="55">
        <v>1.99</v>
      </c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</row>
    <row r="20" spans="1:21" s="1" customFormat="1" ht="72.75" thickBot="1">
      <c r="A20" s="171">
        <v>1</v>
      </c>
      <c r="B20" s="155" t="s">
        <v>60</v>
      </c>
      <c r="C20" s="13" t="s">
        <v>141</v>
      </c>
      <c r="D20" s="162" t="s">
        <v>445</v>
      </c>
      <c r="E20" s="55">
        <v>3.63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</row>
    <row r="21" spans="1:21" s="1" customFormat="1" ht="72.75" thickBot="1">
      <c r="A21" s="211">
        <v>1</v>
      </c>
      <c r="B21" s="155" t="s">
        <v>61</v>
      </c>
      <c r="C21" s="13" t="s">
        <v>141</v>
      </c>
      <c r="D21" s="162" t="s">
        <v>281</v>
      </c>
      <c r="E21" s="55">
        <v>1.63</v>
      </c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</row>
    <row r="22" spans="4:5" s="11" customFormat="1" ht="15.75" thickBot="1">
      <c r="D22" s="65" t="s">
        <v>109</v>
      </c>
      <c r="E22" s="222">
        <f>SUM(E4:E21)</f>
        <v>152.01</v>
      </c>
    </row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2.75"/>
    <row r="29" s="11" customFormat="1" ht="12.75"/>
    <row r="30" s="11" customFormat="1" ht="12.75"/>
    <row r="31" s="11" customFormat="1" ht="12.75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</sheetData>
  <sheetProtection/>
  <printOptions horizontalCentered="1"/>
  <pageMargins left="0.75" right="0.75" top="1" bottom="1" header="0.5" footer="0.5"/>
  <pageSetup horizontalDpi="1200" verticalDpi="1200" orientation="landscape" scale="89"/>
  <headerFooter alignWithMargins="0">
    <oddHeader>&amp;CGeosciences Kit - 1st grade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="125" zoomScaleNormal="125"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8.8515625" defaultRowHeight="12.75"/>
  <cols>
    <col min="1" max="1" width="8.8515625" style="0" customWidth="1"/>
    <col min="2" max="2" width="34.421875" style="0" customWidth="1"/>
    <col min="3" max="3" width="8.8515625" style="0" customWidth="1"/>
    <col min="4" max="4" width="50.8515625" style="0" customWidth="1"/>
    <col min="5" max="5" width="9.140625" style="0" bestFit="1" customWidth="1"/>
  </cols>
  <sheetData>
    <row r="1" spans="1:15" s="1" customFormat="1" ht="18.75" thickBot="1">
      <c r="A1" s="115"/>
      <c r="B1" s="116" t="s">
        <v>143</v>
      </c>
      <c r="C1" s="117"/>
      <c r="D1" s="118" t="s">
        <v>8</v>
      </c>
      <c r="E1" s="119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48" thickBot="1">
      <c r="A2" s="83" t="s">
        <v>104</v>
      </c>
      <c r="B2" s="40" t="s">
        <v>65</v>
      </c>
      <c r="C2" s="57" t="s">
        <v>138</v>
      </c>
      <c r="D2" s="94" t="s">
        <v>461</v>
      </c>
      <c r="E2" s="39" t="s">
        <v>139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21" s="1" customFormat="1" ht="29.25" thickBot="1">
      <c r="A3" s="85">
        <v>2</v>
      </c>
      <c r="B3" s="12" t="s">
        <v>136</v>
      </c>
      <c r="C3" s="13">
        <v>12</v>
      </c>
      <c r="D3" s="14" t="s">
        <v>282</v>
      </c>
      <c r="E3" s="15">
        <v>1.57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1:21" s="1" customFormat="1" ht="29.25" thickBot="1">
      <c r="A4" s="85">
        <v>2</v>
      </c>
      <c r="B4" s="12" t="s">
        <v>137</v>
      </c>
      <c r="C4" s="13">
        <v>24</v>
      </c>
      <c r="D4" s="16" t="s">
        <v>283</v>
      </c>
      <c r="E4" s="15">
        <v>3.27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1" s="1" customFormat="1" ht="88.5" thickBot="1">
      <c r="A5" s="84">
        <v>2</v>
      </c>
      <c r="B5" s="12" t="s">
        <v>151</v>
      </c>
      <c r="C5" s="18" t="s">
        <v>217</v>
      </c>
      <c r="D5" s="16" t="s">
        <v>288</v>
      </c>
      <c r="E5" s="15">
        <v>1.05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21" s="1" customFormat="1" ht="45" thickBot="1">
      <c r="A6" s="85">
        <v>2</v>
      </c>
      <c r="B6" s="12" t="s">
        <v>197</v>
      </c>
      <c r="C6" s="18">
        <v>6</v>
      </c>
      <c r="D6" s="16" t="s">
        <v>333</v>
      </c>
      <c r="E6" s="15">
        <v>2.5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</row>
    <row r="7" spans="1:21" s="1" customFormat="1" ht="58.5" thickBot="1">
      <c r="A7" s="85">
        <v>2</v>
      </c>
      <c r="B7" s="12" t="s">
        <v>158</v>
      </c>
      <c r="C7" s="13" t="s">
        <v>119</v>
      </c>
      <c r="D7" s="16" t="s">
        <v>289</v>
      </c>
      <c r="E7" s="89">
        <v>0.86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1:21" s="1" customFormat="1" ht="87.75" thickBot="1">
      <c r="A8" s="85">
        <v>2</v>
      </c>
      <c r="B8" s="12" t="s">
        <v>159</v>
      </c>
      <c r="C8" s="13" t="s">
        <v>119</v>
      </c>
      <c r="D8" s="16" t="s">
        <v>290</v>
      </c>
      <c r="E8" s="15">
        <v>1.54</v>
      </c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</row>
    <row r="9" spans="1:21" s="1" customFormat="1" ht="29.25" thickBot="1">
      <c r="A9" s="171">
        <v>2</v>
      </c>
      <c r="B9" s="162" t="s">
        <v>38</v>
      </c>
      <c r="C9" s="18" t="s">
        <v>39</v>
      </c>
      <c r="D9" s="162"/>
      <c r="E9" s="193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</row>
    <row r="10" spans="1:21" s="1" customFormat="1" ht="66.75" customHeight="1" thickBot="1">
      <c r="A10" s="171">
        <v>2</v>
      </c>
      <c r="B10" s="162" t="s">
        <v>62</v>
      </c>
      <c r="C10" s="13">
        <v>1</v>
      </c>
      <c r="D10" s="162" t="s">
        <v>314</v>
      </c>
      <c r="E10" s="15">
        <v>2.99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</row>
    <row r="11" spans="1:21" s="1" customFormat="1" ht="29.25" thickBot="1">
      <c r="A11" s="85">
        <v>2</v>
      </c>
      <c r="B11" s="22" t="s">
        <v>160</v>
      </c>
      <c r="C11" s="13" t="s">
        <v>161</v>
      </c>
      <c r="D11" s="23" t="s">
        <v>293</v>
      </c>
      <c r="E11" s="15">
        <v>0.46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</row>
    <row r="12" spans="1:21" s="1" customFormat="1" ht="101.25" thickBot="1">
      <c r="A12" s="85">
        <v>2</v>
      </c>
      <c r="B12" s="12" t="s">
        <v>215</v>
      </c>
      <c r="C12" s="13" t="s">
        <v>63</v>
      </c>
      <c r="D12" s="16" t="s">
        <v>298</v>
      </c>
      <c r="E12" s="15">
        <v>4.54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</row>
    <row r="13" spans="1:21" s="1" customFormat="1" ht="58.5" thickBot="1">
      <c r="A13" s="85">
        <v>2</v>
      </c>
      <c r="B13" s="17" t="s">
        <v>167</v>
      </c>
      <c r="C13" s="13" t="s">
        <v>119</v>
      </c>
      <c r="D13" s="16" t="s">
        <v>301</v>
      </c>
      <c r="E13" s="15">
        <v>0.97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</row>
    <row r="14" spans="1:21" s="1" customFormat="1" ht="18.75" thickBot="1">
      <c r="A14" s="85">
        <v>2</v>
      </c>
      <c r="B14" s="17" t="s">
        <v>168</v>
      </c>
      <c r="C14" s="13">
        <v>6</v>
      </c>
      <c r="D14" s="24" t="s">
        <v>116</v>
      </c>
      <c r="E14" s="21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" customFormat="1" ht="58.5" thickBot="1">
      <c r="A15" s="86">
        <v>2</v>
      </c>
      <c r="B15" s="131" t="s">
        <v>170</v>
      </c>
      <c r="C15" s="59" t="s">
        <v>119</v>
      </c>
      <c r="D15" s="132" t="s">
        <v>303</v>
      </c>
      <c r="E15" s="128">
        <v>0.5</v>
      </c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</row>
    <row r="16" spans="1:21" s="1" customFormat="1" ht="88.5">
      <c r="A16" s="86">
        <v>2</v>
      </c>
      <c r="B16" s="25" t="s">
        <v>93</v>
      </c>
      <c r="C16" s="26" t="s">
        <v>129</v>
      </c>
      <c r="D16" s="42" t="s">
        <v>304</v>
      </c>
      <c r="E16" s="13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</row>
    <row r="17" spans="1:21" s="1" customFormat="1" ht="29.25">
      <c r="A17" s="87"/>
      <c r="B17" s="91"/>
      <c r="C17" s="92"/>
      <c r="D17" s="46" t="s">
        <v>88</v>
      </c>
      <c r="E17" s="32">
        <v>5.95</v>
      </c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</row>
    <row r="18" spans="1:21" s="1" customFormat="1" ht="29.25">
      <c r="A18" s="87"/>
      <c r="B18" s="28"/>
      <c r="C18" s="29"/>
      <c r="D18" s="6" t="s">
        <v>87</v>
      </c>
      <c r="E18" s="30">
        <v>8.95</v>
      </c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</row>
    <row r="19" spans="1:21" s="1" customFormat="1" ht="29.25">
      <c r="A19" s="87"/>
      <c r="B19" s="31"/>
      <c r="C19" s="29"/>
      <c r="D19" s="6" t="s">
        <v>84</v>
      </c>
      <c r="E19" s="32">
        <v>8.95</v>
      </c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</row>
    <row r="20" spans="1:21" s="1" customFormat="1" ht="29.25">
      <c r="A20" s="87"/>
      <c r="B20" s="31"/>
      <c r="C20" s="29"/>
      <c r="D20" s="6" t="s">
        <v>85</v>
      </c>
      <c r="E20" s="32">
        <v>8.95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</row>
    <row r="21" spans="1:21" s="1" customFormat="1" ht="29.25">
      <c r="A21" s="87"/>
      <c r="B21" s="31"/>
      <c r="C21" s="29"/>
      <c r="D21" s="6" t="s">
        <v>83</v>
      </c>
      <c r="E21" s="32">
        <v>7.5</v>
      </c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</row>
    <row r="22" spans="1:21" s="1" customFormat="1" ht="30" thickBot="1">
      <c r="A22" s="88"/>
      <c r="B22" s="33"/>
      <c r="C22" s="34"/>
      <c r="D22" s="7" t="s">
        <v>86</v>
      </c>
      <c r="E22" s="35">
        <v>6.75</v>
      </c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</row>
    <row r="23" spans="1:21" s="1" customFormat="1" ht="74.25">
      <c r="A23" s="86">
        <v>2</v>
      </c>
      <c r="B23" s="90" t="s">
        <v>92</v>
      </c>
      <c r="C23" s="26" t="s">
        <v>171</v>
      </c>
      <c r="D23" s="5" t="s">
        <v>305</v>
      </c>
      <c r="E23" s="2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</row>
    <row r="24" spans="1:21" s="1" customFormat="1" ht="29.25">
      <c r="A24" s="87"/>
      <c r="B24" s="6"/>
      <c r="C24" s="29"/>
      <c r="D24" s="6" t="s">
        <v>79</v>
      </c>
      <c r="E24" s="32">
        <v>6.75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</row>
    <row r="25" spans="1:21" s="1" customFormat="1" ht="29.25">
      <c r="A25" s="87"/>
      <c r="B25" s="6"/>
      <c r="C25" s="29"/>
      <c r="D25" s="6" t="s">
        <v>82</v>
      </c>
      <c r="E25" s="32">
        <v>5.1</v>
      </c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</row>
    <row r="26" spans="1:21" s="1" customFormat="1" ht="29.25">
      <c r="A26" s="87"/>
      <c r="B26" s="6"/>
      <c r="C26" s="29"/>
      <c r="D26" s="6" t="s">
        <v>77</v>
      </c>
      <c r="E26" s="32">
        <v>7.5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</row>
    <row r="27" spans="1:21" s="1" customFormat="1" ht="30" thickBot="1">
      <c r="A27" s="88"/>
      <c r="B27" s="7"/>
      <c r="C27" s="34"/>
      <c r="D27" s="7" t="s">
        <v>78</v>
      </c>
      <c r="E27" s="35">
        <v>8.5</v>
      </c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</row>
    <row r="28" spans="1:21" s="1" customFormat="1" ht="57.75" thickBot="1">
      <c r="A28" s="171">
        <v>2</v>
      </c>
      <c r="B28" s="162" t="s">
        <v>31</v>
      </c>
      <c r="C28" s="18">
        <v>1</v>
      </c>
      <c r="D28" s="162" t="s">
        <v>313</v>
      </c>
      <c r="E28" s="89">
        <v>1.99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</row>
    <row r="29" spans="1:21" s="1" customFormat="1" ht="88.5" thickBot="1">
      <c r="A29" s="85">
        <v>2</v>
      </c>
      <c r="B29" s="12" t="s">
        <v>148</v>
      </c>
      <c r="C29" s="13" t="s">
        <v>149</v>
      </c>
      <c r="D29" s="16" t="s">
        <v>310</v>
      </c>
      <c r="E29" s="15">
        <v>5.99</v>
      </c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</row>
    <row r="30" spans="1:21" s="1" customFormat="1" ht="100.5" thickBot="1">
      <c r="A30" s="85">
        <v>2</v>
      </c>
      <c r="B30" s="12" t="s">
        <v>150</v>
      </c>
      <c r="C30" s="13" t="s">
        <v>149</v>
      </c>
      <c r="D30" s="16" t="s">
        <v>311</v>
      </c>
      <c r="E30" s="15">
        <v>17.95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</row>
    <row r="31" spans="1:21" s="1" customFormat="1" ht="72.75" thickBot="1">
      <c r="A31" s="171">
        <v>2</v>
      </c>
      <c r="B31" s="162" t="s">
        <v>35</v>
      </c>
      <c r="C31" s="13"/>
      <c r="D31" s="162" t="s">
        <v>312</v>
      </c>
      <c r="E31" s="89">
        <v>13.69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</row>
    <row r="32" spans="1:21" s="1" customFormat="1" ht="18.75" thickBot="1">
      <c r="A32" s="171">
        <v>2</v>
      </c>
      <c r="B32" s="162" t="s">
        <v>40</v>
      </c>
      <c r="C32" s="18">
        <v>6</v>
      </c>
      <c r="D32" s="162"/>
      <c r="E32" s="15">
        <v>0.06</v>
      </c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</row>
    <row r="33" spans="1:21" s="1" customFormat="1" ht="72.75" thickBot="1">
      <c r="A33" s="171">
        <v>2</v>
      </c>
      <c r="B33" s="162" t="s">
        <v>27</v>
      </c>
      <c r="C33" s="13">
        <v>1</v>
      </c>
      <c r="D33" s="162" t="s">
        <v>315</v>
      </c>
      <c r="E33" s="15">
        <v>1.99</v>
      </c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</row>
    <row r="34" spans="1:21" s="1" customFormat="1" ht="59.25" thickBot="1">
      <c r="A34" s="171">
        <v>2</v>
      </c>
      <c r="B34" s="170" t="s">
        <v>112</v>
      </c>
      <c r="C34" s="13">
        <v>22</v>
      </c>
      <c r="D34" s="162" t="s">
        <v>316</v>
      </c>
      <c r="E34" s="55">
        <v>42.9</v>
      </c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</row>
    <row r="35" spans="4:5" ht="15.75" thickBot="1">
      <c r="D35" s="96" t="s">
        <v>109</v>
      </c>
      <c r="E35" s="220">
        <f>SUM(E3:E34)</f>
        <v>179.72</v>
      </c>
    </row>
  </sheetData>
  <sheetProtection/>
  <printOptions horizontalCentered="1"/>
  <pageMargins left="0.7" right="0.7" top="0.75" bottom="0.75" header="0.3" footer="0.3"/>
  <pageSetup orientation="landscape" paperSize="9" scale="80"/>
  <headerFooter>
    <oddHeader>&amp;CGeosciences Kit - 2nd grade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zoomScale="125" zoomScaleNormal="125" zoomScalePageLayoutView="0" workbookViewId="0" topLeftCell="A1">
      <selection activeCell="D5" sqref="D5"/>
    </sheetView>
  </sheetViews>
  <sheetFormatPr defaultColWidth="8.8515625" defaultRowHeight="12.75"/>
  <cols>
    <col min="1" max="1" width="8.8515625" style="0" customWidth="1"/>
    <col min="2" max="2" width="32.00390625" style="0" customWidth="1"/>
    <col min="3" max="3" width="8.8515625" style="0" customWidth="1"/>
    <col min="4" max="4" width="53.00390625" style="0" customWidth="1"/>
  </cols>
  <sheetData>
    <row r="1" spans="1:15" s="1" customFormat="1" ht="18.75" thickBot="1">
      <c r="A1" s="115"/>
      <c r="B1" s="116" t="s">
        <v>143</v>
      </c>
      <c r="C1" s="117"/>
      <c r="D1" s="118" t="s">
        <v>9</v>
      </c>
      <c r="E1" s="119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32.25" thickBot="1">
      <c r="A2" s="83" t="s">
        <v>104</v>
      </c>
      <c r="B2" s="40" t="s">
        <v>65</v>
      </c>
      <c r="C2" s="57" t="s">
        <v>138</v>
      </c>
      <c r="D2" s="94" t="s">
        <v>73</v>
      </c>
      <c r="E2" s="39" t="s">
        <v>139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21" s="1" customFormat="1" ht="43.5" thickBot="1">
      <c r="A3" s="85">
        <v>3</v>
      </c>
      <c r="B3" s="12" t="s">
        <v>155</v>
      </c>
      <c r="C3" s="13">
        <v>1</v>
      </c>
      <c r="D3" s="16" t="s">
        <v>284</v>
      </c>
      <c r="E3" s="15">
        <v>2.5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1:21" s="1" customFormat="1" ht="18.75" thickBot="1">
      <c r="A4" s="85">
        <v>3</v>
      </c>
      <c r="B4" s="17" t="s">
        <v>222</v>
      </c>
      <c r="C4" s="18">
        <v>6</v>
      </c>
      <c r="D4" s="16" t="s">
        <v>285</v>
      </c>
      <c r="E4" s="15">
        <v>1.69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1" s="1" customFormat="1" ht="73.5" thickBot="1">
      <c r="A5" s="85">
        <v>3</v>
      </c>
      <c r="B5" s="12" t="s">
        <v>159</v>
      </c>
      <c r="C5" s="13" t="s">
        <v>119</v>
      </c>
      <c r="D5" s="16" t="s">
        <v>291</v>
      </c>
      <c r="E5" s="15">
        <v>1.54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21" s="1" customFormat="1" ht="73.5" thickBot="1">
      <c r="A6" s="85">
        <v>3</v>
      </c>
      <c r="B6" s="12" t="s">
        <v>162</v>
      </c>
      <c r="C6" s="13" t="s">
        <v>127</v>
      </c>
      <c r="D6" s="23" t="s">
        <v>294</v>
      </c>
      <c r="E6" s="15">
        <v>11.82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</row>
    <row r="7" spans="1:21" s="1" customFormat="1" ht="87.75" thickBot="1">
      <c r="A7" s="85">
        <v>3</v>
      </c>
      <c r="B7" s="12" t="s">
        <v>165</v>
      </c>
      <c r="C7" s="13" t="s">
        <v>166</v>
      </c>
      <c r="D7" s="16" t="s">
        <v>297</v>
      </c>
      <c r="E7" s="15">
        <v>4.4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1:21" s="1" customFormat="1" ht="58.5" thickBot="1">
      <c r="A8" s="85">
        <v>3</v>
      </c>
      <c r="B8" s="12" t="s">
        <v>169</v>
      </c>
      <c r="C8" s="13" t="s">
        <v>119</v>
      </c>
      <c r="D8" s="23" t="s">
        <v>302</v>
      </c>
      <c r="E8" s="89">
        <v>2.19</v>
      </c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</row>
    <row r="9" spans="1:21" s="1" customFormat="1" ht="58.5" thickBot="1">
      <c r="A9" s="85">
        <v>3</v>
      </c>
      <c r="B9" s="12" t="s">
        <v>218</v>
      </c>
      <c r="C9" s="13" t="s">
        <v>219</v>
      </c>
      <c r="D9" s="16" t="s">
        <v>309</v>
      </c>
      <c r="E9" s="15">
        <v>12</v>
      </c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</row>
    <row r="10" spans="1:21" s="1" customFormat="1" ht="58.5" thickBot="1">
      <c r="A10" s="171">
        <v>3</v>
      </c>
      <c r="B10" s="162" t="s">
        <v>28</v>
      </c>
      <c r="C10" s="13">
        <v>1</v>
      </c>
      <c r="D10" s="162" t="s">
        <v>317</v>
      </c>
      <c r="E10" s="15">
        <v>10.49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</row>
    <row r="11" spans="1:21" s="1" customFormat="1" ht="30" thickBot="1">
      <c r="A11" s="171">
        <v>3</v>
      </c>
      <c r="B11" s="155" t="s">
        <v>124</v>
      </c>
      <c r="C11" s="18" t="s">
        <v>125</v>
      </c>
      <c r="D11" s="162" t="s">
        <v>318</v>
      </c>
      <c r="E11" s="15">
        <v>1.89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</row>
    <row r="12" spans="1:21" s="1" customFormat="1" ht="58.5" thickBot="1">
      <c r="A12" s="171">
        <v>3</v>
      </c>
      <c r="B12" s="162" t="s">
        <v>126</v>
      </c>
      <c r="C12" s="18" t="s">
        <v>127</v>
      </c>
      <c r="D12" s="162" t="s">
        <v>319</v>
      </c>
      <c r="E12" s="89">
        <v>4.5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</row>
    <row r="13" spans="1:21" s="1" customFormat="1" ht="30" thickBot="1">
      <c r="A13" s="171">
        <v>3</v>
      </c>
      <c r="B13" s="162" t="s">
        <v>30</v>
      </c>
      <c r="C13" s="13" t="s">
        <v>125</v>
      </c>
      <c r="D13" s="162" t="s">
        <v>320</v>
      </c>
      <c r="E13" s="15">
        <v>0.55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</row>
    <row r="14" spans="4:5" ht="15.75" thickBot="1">
      <c r="D14" s="96" t="s">
        <v>109</v>
      </c>
      <c r="E14" s="148">
        <f>SUM(E3:E13)</f>
        <v>53.57</v>
      </c>
    </row>
  </sheetData>
  <sheetProtection/>
  <printOptions horizontalCentered="1"/>
  <pageMargins left="0.7" right="0.7" top="0.75" bottom="0.75" header="0.3" footer="0.3"/>
  <pageSetup orientation="landscape" paperSize="9" scale="76"/>
  <headerFooter>
    <oddHeader>&amp;CGeosciences Kit - 3rd grade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56"/>
  <sheetViews>
    <sheetView zoomScale="125" zoomScaleNormal="125" zoomScalePageLayoutView="0" workbookViewId="0" topLeftCell="A1">
      <selection activeCell="B5" sqref="B4:B5"/>
    </sheetView>
  </sheetViews>
  <sheetFormatPr defaultColWidth="8.8515625" defaultRowHeight="12.75"/>
  <cols>
    <col min="1" max="1" width="8.8515625" style="0" customWidth="1"/>
    <col min="2" max="2" width="41.00390625" style="0" customWidth="1"/>
    <col min="3" max="3" width="8.8515625" style="0" customWidth="1"/>
    <col min="4" max="4" width="46.421875" style="0" customWidth="1"/>
    <col min="5" max="5" width="9.140625" style="0" bestFit="1" customWidth="1"/>
  </cols>
  <sheetData>
    <row r="1" spans="1:15" s="1" customFormat="1" ht="18.75" thickBot="1">
      <c r="A1" s="115"/>
      <c r="B1" s="116" t="s">
        <v>143</v>
      </c>
      <c r="C1" s="117"/>
      <c r="D1" s="118" t="s">
        <v>12</v>
      </c>
      <c r="E1" s="119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46.5" thickBot="1">
      <c r="A2" s="83" t="s">
        <v>104</v>
      </c>
      <c r="B2" s="40" t="s">
        <v>65</v>
      </c>
      <c r="C2" s="57" t="s">
        <v>138</v>
      </c>
      <c r="D2" s="94" t="s">
        <v>465</v>
      </c>
      <c r="E2" s="39" t="s">
        <v>139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21" s="1" customFormat="1" ht="18.75" thickBot="1">
      <c r="A3" s="85">
        <v>4</v>
      </c>
      <c r="B3" s="17" t="s">
        <v>222</v>
      </c>
      <c r="C3" s="18">
        <v>6</v>
      </c>
      <c r="D3" s="16" t="s">
        <v>285</v>
      </c>
      <c r="E3" s="15">
        <v>1.69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1:21" s="1" customFormat="1" ht="58.5" thickBot="1">
      <c r="A4" s="85">
        <v>4</v>
      </c>
      <c r="B4" s="12" t="s">
        <v>156</v>
      </c>
      <c r="C4" s="18" t="s">
        <v>157</v>
      </c>
      <c r="D4" s="16" t="s">
        <v>287</v>
      </c>
      <c r="E4" s="15">
        <v>6.84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1" s="1" customFormat="1" ht="98.25" thickBot="1">
      <c r="A5" s="85">
        <v>4</v>
      </c>
      <c r="B5" s="12" t="s">
        <v>163</v>
      </c>
      <c r="C5" s="13" t="s">
        <v>164</v>
      </c>
      <c r="D5" s="149" t="s">
        <v>296</v>
      </c>
      <c r="E5" s="89">
        <v>4.89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21" s="1" customFormat="1" ht="87" thickBot="1">
      <c r="A6" s="85">
        <v>4</v>
      </c>
      <c r="B6" s="12" t="s">
        <v>215</v>
      </c>
      <c r="C6" s="13" t="s">
        <v>145</v>
      </c>
      <c r="D6" s="16" t="s">
        <v>300</v>
      </c>
      <c r="E6" s="15">
        <v>2.27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</row>
    <row r="7" spans="1:21" s="1" customFormat="1" ht="88.5" thickBot="1">
      <c r="A7" s="88">
        <v>4</v>
      </c>
      <c r="B7" s="12" t="s">
        <v>172</v>
      </c>
      <c r="C7" s="13" t="s">
        <v>171</v>
      </c>
      <c r="D7" s="66" t="s">
        <v>306</v>
      </c>
      <c r="E7" s="15">
        <v>13.5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1:21" s="1" customFormat="1" ht="72" thickBot="1">
      <c r="A8" s="85">
        <v>4</v>
      </c>
      <c r="B8" s="20" t="s">
        <v>173</v>
      </c>
      <c r="C8" s="36" t="s">
        <v>174</v>
      </c>
      <c r="D8" s="37" t="s">
        <v>152</v>
      </c>
      <c r="E8" s="78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</row>
    <row r="9" spans="1:21" s="1" customFormat="1" ht="74.25" thickBot="1">
      <c r="A9" s="85">
        <v>4</v>
      </c>
      <c r="B9" s="12" t="s">
        <v>175</v>
      </c>
      <c r="C9" s="13">
        <v>6</v>
      </c>
      <c r="D9" s="16" t="s">
        <v>307</v>
      </c>
      <c r="E9" s="15">
        <v>54.55</v>
      </c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</row>
    <row r="10" spans="1:21" s="1" customFormat="1" ht="73.5" thickBot="1">
      <c r="A10" s="171">
        <v>4</v>
      </c>
      <c r="B10" s="162" t="s">
        <v>32</v>
      </c>
      <c r="C10" s="13" t="s">
        <v>127</v>
      </c>
      <c r="D10" s="162" t="s">
        <v>321</v>
      </c>
      <c r="E10" s="15">
        <v>15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</row>
    <row r="11" spans="1:21" s="1" customFormat="1" ht="44.25" thickBot="1">
      <c r="A11" s="171">
        <v>4</v>
      </c>
      <c r="B11" s="162" t="s">
        <v>462</v>
      </c>
      <c r="C11" s="13">
        <v>1</v>
      </c>
      <c r="D11" s="162" t="s">
        <v>322</v>
      </c>
      <c r="E11" s="15">
        <v>3.27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</row>
    <row r="12" spans="1:21" s="1" customFormat="1" ht="29.25" thickBot="1">
      <c r="A12" s="85">
        <v>4</v>
      </c>
      <c r="B12" s="154" t="s">
        <v>450</v>
      </c>
      <c r="C12" s="13" t="s">
        <v>50</v>
      </c>
      <c r="D12" s="155" t="s">
        <v>365</v>
      </c>
      <c r="E12" s="89">
        <v>11.45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</row>
    <row r="13" spans="1:21" s="1" customFormat="1" ht="102" thickBot="1">
      <c r="A13" s="86">
        <v>4</v>
      </c>
      <c r="B13" s="129" t="s">
        <v>99</v>
      </c>
      <c r="C13" s="59" t="s">
        <v>50</v>
      </c>
      <c r="D13" s="76" t="s">
        <v>323</v>
      </c>
      <c r="E13" s="130">
        <v>19.75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</row>
    <row r="14" spans="1:21" s="1" customFormat="1" ht="30" thickBot="1">
      <c r="A14" s="171">
        <v>4</v>
      </c>
      <c r="B14" s="162" t="s">
        <v>463</v>
      </c>
      <c r="C14" s="13" t="s">
        <v>141</v>
      </c>
      <c r="D14" s="162" t="s">
        <v>332</v>
      </c>
      <c r="E14" s="15">
        <v>2.39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" customFormat="1" ht="59.25" thickBot="1">
      <c r="A15" s="85">
        <v>4</v>
      </c>
      <c r="B15" s="17" t="s">
        <v>90</v>
      </c>
      <c r="C15" s="18">
        <v>1</v>
      </c>
      <c r="D15" s="16" t="s">
        <v>341</v>
      </c>
      <c r="E15" s="89">
        <v>3.75</v>
      </c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</row>
    <row r="16" spans="1:21" s="1" customFormat="1" ht="59.25" thickBot="1">
      <c r="A16" s="85">
        <v>4</v>
      </c>
      <c r="B16" s="17" t="s">
        <v>213</v>
      </c>
      <c r="C16" s="18">
        <v>1</v>
      </c>
      <c r="D16" s="16" t="s">
        <v>343</v>
      </c>
      <c r="E16" s="89">
        <v>3.75</v>
      </c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</row>
    <row r="17" spans="1:21" s="1" customFormat="1" ht="18.75" thickBot="1">
      <c r="A17" s="85">
        <v>4</v>
      </c>
      <c r="B17" s="60" t="s">
        <v>89</v>
      </c>
      <c r="C17" s="61">
        <v>1</v>
      </c>
      <c r="D17" s="62"/>
      <c r="E17" s="79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</row>
    <row r="18" spans="1:21" s="1" customFormat="1" ht="59.25" thickBot="1">
      <c r="A18" s="85">
        <v>4</v>
      </c>
      <c r="B18" s="54" t="s">
        <v>91</v>
      </c>
      <c r="C18" s="61">
        <v>1</v>
      </c>
      <c r="D18" s="16" t="s">
        <v>348</v>
      </c>
      <c r="E18" s="89">
        <v>3.75</v>
      </c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</row>
    <row r="19" spans="1:21" s="1" customFormat="1" ht="59.25" thickBot="1">
      <c r="A19" s="85">
        <v>4</v>
      </c>
      <c r="B19" s="54" t="s">
        <v>236</v>
      </c>
      <c r="C19" s="61">
        <v>1</v>
      </c>
      <c r="D19" s="16" t="s">
        <v>349</v>
      </c>
      <c r="E19" s="15">
        <v>3.8</v>
      </c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</row>
    <row r="20" spans="1:21" s="1" customFormat="1" ht="18.75" thickBot="1">
      <c r="A20" s="171">
        <v>4</v>
      </c>
      <c r="B20" s="196" t="s">
        <v>37</v>
      </c>
      <c r="C20" s="61"/>
      <c r="D20" s="197"/>
      <c r="E20" s="198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</row>
    <row r="21" spans="1:21" s="1" customFormat="1" ht="73.5" thickBot="1">
      <c r="A21" s="171">
        <v>4</v>
      </c>
      <c r="B21" s="162" t="s">
        <v>42</v>
      </c>
      <c r="C21" s="18">
        <v>6</v>
      </c>
      <c r="D21" s="194" t="s">
        <v>357</v>
      </c>
      <c r="E21" s="15">
        <v>8.95</v>
      </c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</row>
    <row r="22" spans="1:21" s="1" customFormat="1" ht="58.5" thickBot="1">
      <c r="A22" s="171">
        <v>4</v>
      </c>
      <c r="B22" s="162" t="s">
        <v>28</v>
      </c>
      <c r="C22" s="13">
        <v>1</v>
      </c>
      <c r="D22" s="162" t="s">
        <v>324</v>
      </c>
      <c r="E22" s="15">
        <v>10.49</v>
      </c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</row>
    <row r="23" spans="1:21" s="1" customFormat="1" ht="29.25" thickBot="1">
      <c r="A23" s="85">
        <v>4</v>
      </c>
      <c r="B23" s="20" t="s">
        <v>118</v>
      </c>
      <c r="C23" s="18" t="s">
        <v>119</v>
      </c>
      <c r="D23" s="16" t="s">
        <v>263</v>
      </c>
      <c r="E23" s="15">
        <v>1.49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</row>
    <row r="24" spans="1:21" s="1" customFormat="1" ht="59.25" thickBot="1">
      <c r="A24" s="171">
        <v>4</v>
      </c>
      <c r="B24" s="170" t="s">
        <v>112</v>
      </c>
      <c r="C24" s="13">
        <v>12</v>
      </c>
      <c r="D24" s="162" t="s">
        <v>325</v>
      </c>
      <c r="E24" s="55">
        <v>23.4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</row>
    <row r="25" spans="1:21" s="1" customFormat="1" ht="130.5" thickBot="1">
      <c r="A25" s="171">
        <v>4</v>
      </c>
      <c r="B25" s="170" t="s">
        <v>33</v>
      </c>
      <c r="C25" s="13">
        <v>6</v>
      </c>
      <c r="D25" s="162" t="s">
        <v>326</v>
      </c>
      <c r="E25" s="55">
        <v>101.94</v>
      </c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</row>
    <row r="26" spans="1:256" s="1" customFormat="1" ht="81.75" customHeight="1" thickBot="1">
      <c r="A26" s="171">
        <v>4</v>
      </c>
      <c r="B26" s="170" t="s">
        <v>446</v>
      </c>
      <c r="C26" s="13" t="s">
        <v>129</v>
      </c>
      <c r="D26" s="162" t="s">
        <v>449</v>
      </c>
      <c r="E26" s="55">
        <v>4</v>
      </c>
      <c r="F26" s="167" t="s">
        <v>446</v>
      </c>
      <c r="G26" s="167" t="s">
        <v>129</v>
      </c>
      <c r="H26" s="167" t="s">
        <v>448</v>
      </c>
      <c r="I26" s="167">
        <v>4</v>
      </c>
      <c r="J26" s="167" t="s">
        <v>446</v>
      </c>
      <c r="K26" s="167" t="s">
        <v>129</v>
      </c>
      <c r="L26" s="167" t="s">
        <v>448</v>
      </c>
      <c r="M26" s="167">
        <v>4</v>
      </c>
      <c r="N26" s="167" t="s">
        <v>446</v>
      </c>
      <c r="O26" s="167" t="s">
        <v>129</v>
      </c>
      <c r="P26" s="167" t="s">
        <v>448</v>
      </c>
      <c r="Q26" s="167">
        <v>4</v>
      </c>
      <c r="R26" s="167" t="s">
        <v>446</v>
      </c>
      <c r="S26" s="167" t="s">
        <v>129</v>
      </c>
      <c r="T26" s="167" t="s">
        <v>448</v>
      </c>
      <c r="U26" s="167">
        <v>4</v>
      </c>
      <c r="V26" s="1" t="s">
        <v>446</v>
      </c>
      <c r="W26" s="1" t="s">
        <v>129</v>
      </c>
      <c r="X26" s="1" t="s">
        <v>448</v>
      </c>
      <c r="Y26" s="1">
        <v>4</v>
      </c>
      <c r="Z26" s="1" t="s">
        <v>446</v>
      </c>
      <c r="AA26" s="1" t="s">
        <v>129</v>
      </c>
      <c r="AB26" s="1" t="s">
        <v>448</v>
      </c>
      <c r="AC26" s="1">
        <v>4</v>
      </c>
      <c r="AD26" s="1" t="s">
        <v>446</v>
      </c>
      <c r="AE26" s="1" t="s">
        <v>129</v>
      </c>
      <c r="AF26" s="1" t="s">
        <v>448</v>
      </c>
      <c r="AG26" s="1">
        <v>4</v>
      </c>
      <c r="AH26" s="1" t="s">
        <v>446</v>
      </c>
      <c r="AI26" s="1" t="s">
        <v>129</v>
      </c>
      <c r="AJ26" s="1" t="s">
        <v>448</v>
      </c>
      <c r="AK26" s="1">
        <v>4</v>
      </c>
      <c r="AL26" s="1" t="s">
        <v>446</v>
      </c>
      <c r="AM26" s="1" t="s">
        <v>129</v>
      </c>
      <c r="AN26" s="1" t="s">
        <v>448</v>
      </c>
      <c r="AO26" s="1">
        <v>4</v>
      </c>
      <c r="AP26" s="1" t="s">
        <v>446</v>
      </c>
      <c r="AQ26" s="1" t="s">
        <v>129</v>
      </c>
      <c r="AR26" s="1" t="s">
        <v>448</v>
      </c>
      <c r="AS26" s="1">
        <v>4</v>
      </c>
      <c r="AT26" s="1" t="s">
        <v>446</v>
      </c>
      <c r="AU26" s="1" t="s">
        <v>129</v>
      </c>
      <c r="AV26" s="1" t="s">
        <v>448</v>
      </c>
      <c r="AW26" s="1">
        <v>4</v>
      </c>
      <c r="AX26" s="1" t="s">
        <v>446</v>
      </c>
      <c r="AY26" s="1" t="s">
        <v>129</v>
      </c>
      <c r="AZ26" s="1" t="s">
        <v>448</v>
      </c>
      <c r="BA26" s="1">
        <v>4</v>
      </c>
      <c r="BB26" s="1" t="s">
        <v>446</v>
      </c>
      <c r="BC26" s="1" t="s">
        <v>129</v>
      </c>
      <c r="BD26" s="1" t="s">
        <v>448</v>
      </c>
      <c r="BE26" s="1">
        <v>4</v>
      </c>
      <c r="BF26" s="1" t="s">
        <v>446</v>
      </c>
      <c r="BG26" s="1" t="s">
        <v>129</v>
      </c>
      <c r="BH26" s="1" t="s">
        <v>448</v>
      </c>
      <c r="BI26" s="1">
        <v>4</v>
      </c>
      <c r="BJ26" s="1" t="s">
        <v>446</v>
      </c>
      <c r="BK26" s="1" t="s">
        <v>129</v>
      </c>
      <c r="BL26" s="1" t="s">
        <v>448</v>
      </c>
      <c r="BM26" s="1">
        <v>4</v>
      </c>
      <c r="BN26" s="1" t="s">
        <v>446</v>
      </c>
      <c r="BO26" s="1" t="s">
        <v>129</v>
      </c>
      <c r="BP26" s="1" t="s">
        <v>448</v>
      </c>
      <c r="BQ26" s="1">
        <v>4</v>
      </c>
      <c r="BR26" s="1" t="s">
        <v>446</v>
      </c>
      <c r="BS26" s="1" t="s">
        <v>129</v>
      </c>
      <c r="BT26" s="1" t="s">
        <v>448</v>
      </c>
      <c r="BU26" s="1">
        <v>4</v>
      </c>
      <c r="BV26" s="1" t="s">
        <v>446</v>
      </c>
      <c r="BW26" s="1" t="s">
        <v>129</v>
      </c>
      <c r="BX26" s="1" t="s">
        <v>448</v>
      </c>
      <c r="BY26" s="1">
        <v>4</v>
      </c>
      <c r="BZ26" s="1" t="s">
        <v>446</v>
      </c>
      <c r="CA26" s="1" t="s">
        <v>129</v>
      </c>
      <c r="CB26" s="1" t="s">
        <v>448</v>
      </c>
      <c r="CC26" s="1">
        <v>4</v>
      </c>
      <c r="CD26" s="1" t="s">
        <v>446</v>
      </c>
      <c r="CE26" s="1" t="s">
        <v>129</v>
      </c>
      <c r="CF26" s="1" t="s">
        <v>448</v>
      </c>
      <c r="CG26" s="1">
        <v>4</v>
      </c>
      <c r="CH26" s="1" t="s">
        <v>446</v>
      </c>
      <c r="CI26" s="1" t="s">
        <v>129</v>
      </c>
      <c r="CJ26" s="1" t="s">
        <v>448</v>
      </c>
      <c r="CK26" s="1">
        <v>4</v>
      </c>
      <c r="CL26" s="1" t="s">
        <v>446</v>
      </c>
      <c r="CM26" s="1" t="s">
        <v>129</v>
      </c>
      <c r="CN26" s="1" t="s">
        <v>448</v>
      </c>
      <c r="CO26" s="1">
        <v>4</v>
      </c>
      <c r="CP26" s="1" t="s">
        <v>446</v>
      </c>
      <c r="CQ26" s="1" t="s">
        <v>129</v>
      </c>
      <c r="CR26" s="1" t="s">
        <v>448</v>
      </c>
      <c r="CS26" s="1">
        <v>4</v>
      </c>
      <c r="CT26" s="1" t="s">
        <v>446</v>
      </c>
      <c r="CU26" s="1" t="s">
        <v>129</v>
      </c>
      <c r="CV26" s="1" t="s">
        <v>448</v>
      </c>
      <c r="CW26" s="1">
        <v>4</v>
      </c>
      <c r="CX26" s="1" t="s">
        <v>446</v>
      </c>
      <c r="CY26" s="1" t="s">
        <v>129</v>
      </c>
      <c r="CZ26" s="1" t="s">
        <v>448</v>
      </c>
      <c r="DA26" s="1">
        <v>4</v>
      </c>
      <c r="DB26" s="1" t="s">
        <v>446</v>
      </c>
      <c r="DC26" s="1" t="s">
        <v>129</v>
      </c>
      <c r="DD26" s="1" t="s">
        <v>448</v>
      </c>
      <c r="DE26" s="1">
        <v>4</v>
      </c>
      <c r="DF26" s="1" t="s">
        <v>446</v>
      </c>
      <c r="DG26" s="1" t="s">
        <v>129</v>
      </c>
      <c r="DH26" s="1" t="s">
        <v>448</v>
      </c>
      <c r="DI26" s="1">
        <v>4</v>
      </c>
      <c r="DJ26" s="1" t="s">
        <v>446</v>
      </c>
      <c r="DK26" s="1" t="s">
        <v>129</v>
      </c>
      <c r="DL26" s="1" t="s">
        <v>448</v>
      </c>
      <c r="DM26" s="1">
        <v>4</v>
      </c>
      <c r="DN26" s="1" t="s">
        <v>446</v>
      </c>
      <c r="DO26" s="1" t="s">
        <v>129</v>
      </c>
      <c r="DP26" s="1" t="s">
        <v>448</v>
      </c>
      <c r="DQ26" s="1">
        <v>4</v>
      </c>
      <c r="DR26" s="1" t="s">
        <v>446</v>
      </c>
      <c r="DS26" s="1" t="s">
        <v>129</v>
      </c>
      <c r="DT26" s="1" t="s">
        <v>448</v>
      </c>
      <c r="DU26" s="1">
        <v>4</v>
      </c>
      <c r="DV26" s="1" t="s">
        <v>446</v>
      </c>
      <c r="DW26" s="1" t="s">
        <v>129</v>
      </c>
      <c r="DX26" s="1" t="s">
        <v>448</v>
      </c>
      <c r="DY26" s="1">
        <v>4</v>
      </c>
      <c r="DZ26" s="1" t="s">
        <v>446</v>
      </c>
      <c r="EA26" s="1" t="s">
        <v>129</v>
      </c>
      <c r="EB26" s="1" t="s">
        <v>448</v>
      </c>
      <c r="EC26" s="1">
        <v>4</v>
      </c>
      <c r="ED26" s="1" t="s">
        <v>446</v>
      </c>
      <c r="EE26" s="1" t="s">
        <v>129</v>
      </c>
      <c r="EF26" s="1" t="s">
        <v>448</v>
      </c>
      <c r="EG26" s="1">
        <v>4</v>
      </c>
      <c r="EH26" s="1" t="s">
        <v>446</v>
      </c>
      <c r="EI26" s="1" t="s">
        <v>129</v>
      </c>
      <c r="EJ26" s="1" t="s">
        <v>448</v>
      </c>
      <c r="EK26" s="1">
        <v>4</v>
      </c>
      <c r="EL26" s="1" t="s">
        <v>446</v>
      </c>
      <c r="EM26" s="1" t="s">
        <v>129</v>
      </c>
      <c r="EN26" s="1" t="s">
        <v>448</v>
      </c>
      <c r="EO26" s="1">
        <v>4</v>
      </c>
      <c r="EP26" s="1" t="s">
        <v>446</v>
      </c>
      <c r="EQ26" s="1" t="s">
        <v>129</v>
      </c>
      <c r="ER26" s="1" t="s">
        <v>448</v>
      </c>
      <c r="ES26" s="1">
        <v>4</v>
      </c>
      <c r="ET26" s="1" t="s">
        <v>446</v>
      </c>
      <c r="EU26" s="1" t="s">
        <v>129</v>
      </c>
      <c r="EV26" s="1" t="s">
        <v>448</v>
      </c>
      <c r="EW26" s="1">
        <v>4</v>
      </c>
      <c r="EX26" s="1" t="s">
        <v>446</v>
      </c>
      <c r="EY26" s="1" t="s">
        <v>129</v>
      </c>
      <c r="EZ26" s="1" t="s">
        <v>448</v>
      </c>
      <c r="FA26" s="1">
        <v>4</v>
      </c>
      <c r="FB26" s="1" t="s">
        <v>446</v>
      </c>
      <c r="FC26" s="1" t="s">
        <v>129</v>
      </c>
      <c r="FD26" s="1" t="s">
        <v>448</v>
      </c>
      <c r="FE26" s="1">
        <v>4</v>
      </c>
      <c r="FF26" s="1" t="s">
        <v>446</v>
      </c>
      <c r="FG26" s="1" t="s">
        <v>129</v>
      </c>
      <c r="FH26" s="1" t="s">
        <v>448</v>
      </c>
      <c r="FI26" s="1">
        <v>4</v>
      </c>
      <c r="FJ26" s="1" t="s">
        <v>446</v>
      </c>
      <c r="FK26" s="1" t="s">
        <v>129</v>
      </c>
      <c r="FL26" s="1" t="s">
        <v>448</v>
      </c>
      <c r="FM26" s="1">
        <v>4</v>
      </c>
      <c r="FN26" s="1" t="s">
        <v>446</v>
      </c>
      <c r="FO26" s="1" t="s">
        <v>129</v>
      </c>
      <c r="FP26" s="1" t="s">
        <v>448</v>
      </c>
      <c r="FQ26" s="1">
        <v>4</v>
      </c>
      <c r="FR26" s="1" t="s">
        <v>446</v>
      </c>
      <c r="FS26" s="1" t="s">
        <v>129</v>
      </c>
      <c r="FT26" s="1" t="s">
        <v>448</v>
      </c>
      <c r="FU26" s="1">
        <v>4</v>
      </c>
      <c r="FV26" s="1" t="s">
        <v>446</v>
      </c>
      <c r="FW26" s="1" t="s">
        <v>129</v>
      </c>
      <c r="FX26" s="1" t="s">
        <v>448</v>
      </c>
      <c r="FY26" s="1">
        <v>4</v>
      </c>
      <c r="FZ26" s="1" t="s">
        <v>446</v>
      </c>
      <c r="GA26" s="1" t="s">
        <v>129</v>
      </c>
      <c r="GB26" s="1" t="s">
        <v>448</v>
      </c>
      <c r="GC26" s="1">
        <v>4</v>
      </c>
      <c r="GD26" s="1" t="s">
        <v>446</v>
      </c>
      <c r="GE26" s="1" t="s">
        <v>129</v>
      </c>
      <c r="GF26" s="1" t="s">
        <v>448</v>
      </c>
      <c r="GG26" s="1">
        <v>4</v>
      </c>
      <c r="GH26" s="1" t="s">
        <v>446</v>
      </c>
      <c r="GI26" s="1" t="s">
        <v>129</v>
      </c>
      <c r="GJ26" s="1" t="s">
        <v>448</v>
      </c>
      <c r="GK26" s="1">
        <v>4</v>
      </c>
      <c r="GL26" s="1" t="s">
        <v>446</v>
      </c>
      <c r="GM26" s="1" t="s">
        <v>129</v>
      </c>
      <c r="GN26" s="1" t="s">
        <v>448</v>
      </c>
      <c r="GO26" s="1">
        <v>4</v>
      </c>
      <c r="GP26" s="1" t="s">
        <v>446</v>
      </c>
      <c r="GQ26" s="1" t="s">
        <v>129</v>
      </c>
      <c r="GR26" s="1" t="s">
        <v>448</v>
      </c>
      <c r="GS26" s="1">
        <v>4</v>
      </c>
      <c r="GT26" s="1" t="s">
        <v>446</v>
      </c>
      <c r="GU26" s="1" t="s">
        <v>129</v>
      </c>
      <c r="GV26" s="1" t="s">
        <v>448</v>
      </c>
      <c r="GW26" s="1">
        <v>4</v>
      </c>
      <c r="GX26" s="1" t="s">
        <v>446</v>
      </c>
      <c r="GY26" s="1" t="s">
        <v>129</v>
      </c>
      <c r="GZ26" s="1" t="s">
        <v>448</v>
      </c>
      <c r="HA26" s="1">
        <v>4</v>
      </c>
      <c r="HB26" s="1" t="s">
        <v>446</v>
      </c>
      <c r="HC26" s="1" t="s">
        <v>129</v>
      </c>
      <c r="HD26" s="1" t="s">
        <v>448</v>
      </c>
      <c r="HE26" s="1">
        <v>4</v>
      </c>
      <c r="HF26" s="1" t="s">
        <v>446</v>
      </c>
      <c r="HG26" s="1" t="s">
        <v>129</v>
      </c>
      <c r="HH26" s="1" t="s">
        <v>448</v>
      </c>
      <c r="HI26" s="1">
        <v>4</v>
      </c>
      <c r="HJ26" s="1" t="s">
        <v>446</v>
      </c>
      <c r="HK26" s="1" t="s">
        <v>129</v>
      </c>
      <c r="HL26" s="1" t="s">
        <v>448</v>
      </c>
      <c r="HM26" s="1">
        <v>4</v>
      </c>
      <c r="HN26" s="1" t="s">
        <v>446</v>
      </c>
      <c r="HO26" s="1" t="s">
        <v>129</v>
      </c>
      <c r="HP26" s="1" t="s">
        <v>448</v>
      </c>
      <c r="HQ26" s="1">
        <v>4</v>
      </c>
      <c r="HR26" s="1" t="s">
        <v>446</v>
      </c>
      <c r="HS26" s="1" t="s">
        <v>129</v>
      </c>
      <c r="HT26" s="1" t="s">
        <v>448</v>
      </c>
      <c r="HU26" s="1">
        <v>4</v>
      </c>
      <c r="HV26" s="1" t="s">
        <v>446</v>
      </c>
      <c r="HW26" s="1" t="s">
        <v>129</v>
      </c>
      <c r="HX26" s="1" t="s">
        <v>448</v>
      </c>
      <c r="HY26" s="1">
        <v>4</v>
      </c>
      <c r="HZ26" s="1" t="s">
        <v>446</v>
      </c>
      <c r="IA26" s="1" t="s">
        <v>129</v>
      </c>
      <c r="IB26" s="1" t="s">
        <v>448</v>
      </c>
      <c r="IC26" s="1">
        <v>4</v>
      </c>
      <c r="ID26" s="1" t="s">
        <v>446</v>
      </c>
      <c r="IE26" s="1" t="s">
        <v>129</v>
      </c>
      <c r="IF26" s="1" t="s">
        <v>448</v>
      </c>
      <c r="IG26" s="1">
        <v>4</v>
      </c>
      <c r="IH26" s="1" t="s">
        <v>446</v>
      </c>
      <c r="II26" s="1" t="s">
        <v>129</v>
      </c>
      <c r="IJ26" s="1" t="s">
        <v>448</v>
      </c>
      <c r="IK26" s="1">
        <v>4</v>
      </c>
      <c r="IL26" s="1" t="s">
        <v>446</v>
      </c>
      <c r="IM26" s="1" t="s">
        <v>129</v>
      </c>
      <c r="IN26" s="1" t="s">
        <v>448</v>
      </c>
      <c r="IO26" s="1">
        <v>4</v>
      </c>
      <c r="IP26" s="1" t="s">
        <v>446</v>
      </c>
      <c r="IQ26" s="1" t="s">
        <v>129</v>
      </c>
      <c r="IR26" s="1" t="s">
        <v>448</v>
      </c>
      <c r="IS26" s="1">
        <v>4</v>
      </c>
      <c r="IT26" s="1" t="s">
        <v>446</v>
      </c>
      <c r="IU26" s="1" t="s">
        <v>129</v>
      </c>
      <c r="IV26" s="1" t="s">
        <v>448</v>
      </c>
    </row>
    <row r="27" spans="1:21" s="1" customFormat="1" ht="44.25">
      <c r="A27" s="186">
        <v>4</v>
      </c>
      <c r="B27" s="42" t="s">
        <v>144</v>
      </c>
      <c r="C27" s="51" t="s">
        <v>145</v>
      </c>
      <c r="D27" s="42" t="s">
        <v>327</v>
      </c>
      <c r="E27" s="52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</row>
    <row r="28" spans="1:21" s="1" customFormat="1" ht="43.5">
      <c r="A28" s="187"/>
      <c r="B28" s="6"/>
      <c r="C28" s="29"/>
      <c r="D28" s="46" t="s">
        <v>80</v>
      </c>
      <c r="E28" s="32">
        <v>41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</row>
    <row r="29" spans="1:21" s="1" customFormat="1" ht="29.25" thickBot="1">
      <c r="A29" s="179"/>
      <c r="B29" s="7"/>
      <c r="C29" s="34"/>
      <c r="D29" s="53" t="s">
        <v>81</v>
      </c>
      <c r="E29" s="80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</row>
    <row r="30" spans="1:21" s="1" customFormat="1" ht="30" thickBot="1">
      <c r="A30" s="171">
        <v>4</v>
      </c>
      <c r="B30" s="162" t="s">
        <v>30</v>
      </c>
      <c r="C30" s="13" t="s">
        <v>125</v>
      </c>
      <c r="D30" s="162" t="s">
        <v>328</v>
      </c>
      <c r="E30" s="15">
        <v>0.55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</row>
    <row r="31" spans="1:21" s="1" customFormat="1" ht="58.5" thickBot="1">
      <c r="A31" s="171">
        <v>4</v>
      </c>
      <c r="B31" s="162" t="s">
        <v>24</v>
      </c>
      <c r="C31" s="13">
        <v>6</v>
      </c>
      <c r="D31" s="162" t="s">
        <v>329</v>
      </c>
      <c r="E31" s="15">
        <v>11.94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</row>
    <row r="32" spans="1:21" s="1" customFormat="1" ht="72.75" thickBot="1">
      <c r="A32" s="171">
        <v>4</v>
      </c>
      <c r="B32" s="162" t="s">
        <v>25</v>
      </c>
      <c r="C32" s="13">
        <v>6</v>
      </c>
      <c r="D32" s="183" t="s">
        <v>330</v>
      </c>
      <c r="E32" s="15">
        <v>11.94</v>
      </c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</row>
    <row r="33" spans="1:21" s="1" customFormat="1" ht="87" thickBot="1">
      <c r="A33" s="171">
        <v>4</v>
      </c>
      <c r="B33" s="162" t="s">
        <v>26</v>
      </c>
      <c r="C33" s="13">
        <v>6</v>
      </c>
      <c r="D33" s="16" t="s">
        <v>331</v>
      </c>
      <c r="E33" s="15">
        <v>5.94</v>
      </c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</row>
    <row r="34" spans="1:21" s="1" customFormat="1" ht="58.5" thickBot="1">
      <c r="A34" s="85">
        <v>4</v>
      </c>
      <c r="B34" s="54" t="s">
        <v>29</v>
      </c>
      <c r="C34" s="13" t="s">
        <v>205</v>
      </c>
      <c r="D34" s="23" t="s">
        <v>334</v>
      </c>
      <c r="E34" s="89">
        <v>2.45</v>
      </c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</row>
    <row r="35" spans="1:21" s="1" customFormat="1" ht="28.5" customHeight="1" thickBot="1">
      <c r="A35" s="85">
        <v>4</v>
      </c>
      <c r="B35" s="17" t="s">
        <v>206</v>
      </c>
      <c r="C35" s="13">
        <v>6</v>
      </c>
      <c r="D35" s="16" t="s">
        <v>335</v>
      </c>
      <c r="E35" s="15">
        <v>8.64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</row>
    <row r="36" spans="1:21" s="1" customFormat="1" ht="28.5" customHeight="1" thickBot="1">
      <c r="A36" s="85">
        <v>4</v>
      </c>
      <c r="B36" s="17" t="s">
        <v>207</v>
      </c>
      <c r="C36" s="13" t="s">
        <v>119</v>
      </c>
      <c r="D36" s="16" t="s">
        <v>336</v>
      </c>
      <c r="E36" s="15">
        <v>0.97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</row>
    <row r="37" spans="1:21" s="1" customFormat="1" ht="18.75" thickBot="1">
      <c r="A37" s="85">
        <v>4</v>
      </c>
      <c r="B37" s="17" t="s">
        <v>209</v>
      </c>
      <c r="C37" s="18">
        <v>32</v>
      </c>
      <c r="D37" s="16" t="s">
        <v>337</v>
      </c>
      <c r="E37" s="15">
        <v>1.69</v>
      </c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</row>
    <row r="38" spans="1:21" s="1" customFormat="1" ht="18.75" thickBot="1">
      <c r="A38" s="85">
        <v>4</v>
      </c>
      <c r="B38" s="17" t="s">
        <v>210</v>
      </c>
      <c r="C38" s="18">
        <v>2</v>
      </c>
      <c r="D38" s="16" t="s">
        <v>338</v>
      </c>
      <c r="E38" s="15">
        <v>2.35</v>
      </c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</row>
    <row r="39" spans="1:21" s="1" customFormat="1" ht="73.5" thickBot="1">
      <c r="A39" s="85">
        <v>4</v>
      </c>
      <c r="B39" s="12" t="s">
        <v>214</v>
      </c>
      <c r="C39" s="18">
        <v>6</v>
      </c>
      <c r="D39" s="16" t="s">
        <v>344</v>
      </c>
      <c r="E39" s="15">
        <v>3.2</v>
      </c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</row>
    <row r="40" spans="1:21" s="1" customFormat="1" ht="73.5" thickBot="1">
      <c r="A40" s="85">
        <v>4</v>
      </c>
      <c r="B40" s="12" t="s">
        <v>235</v>
      </c>
      <c r="C40" s="13" t="s">
        <v>98</v>
      </c>
      <c r="D40" s="16" t="s">
        <v>345</v>
      </c>
      <c r="E40" s="15">
        <v>7</v>
      </c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</row>
    <row r="41" spans="1:21" s="1" customFormat="1" ht="87" thickBot="1">
      <c r="A41" s="85">
        <v>4</v>
      </c>
      <c r="B41" s="12" t="s">
        <v>215</v>
      </c>
      <c r="C41" s="13" t="s">
        <v>145</v>
      </c>
      <c r="D41" s="16" t="s">
        <v>346</v>
      </c>
      <c r="E41" s="15">
        <v>2.27</v>
      </c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</row>
    <row r="42" spans="1:21" s="1" customFormat="1" ht="87" thickBot="1">
      <c r="A42" s="87">
        <v>4</v>
      </c>
      <c r="B42" s="150" t="s">
        <v>237</v>
      </c>
      <c r="C42" s="151">
        <v>23</v>
      </c>
      <c r="D42" s="152" t="s">
        <v>350</v>
      </c>
      <c r="E42" s="153">
        <v>17.9</v>
      </c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</row>
    <row r="43" spans="1:21" s="1" customFormat="1" ht="43.5">
      <c r="A43" s="86">
        <v>4</v>
      </c>
      <c r="B43" s="214" t="s">
        <v>178</v>
      </c>
      <c r="C43" s="217">
        <v>6</v>
      </c>
      <c r="D43" s="71" t="s">
        <v>351</v>
      </c>
      <c r="E43" s="69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</row>
    <row r="44" spans="1:21" s="1" customFormat="1" ht="18">
      <c r="A44" s="87"/>
      <c r="B44" s="215"/>
      <c r="C44" s="217"/>
      <c r="D44" s="68" t="s">
        <v>177</v>
      </c>
      <c r="E44" s="69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</row>
    <row r="45" spans="1:21" s="1" customFormat="1" ht="29.25">
      <c r="A45" s="87"/>
      <c r="B45" s="215"/>
      <c r="C45" s="217"/>
      <c r="D45" s="46" t="s">
        <v>180</v>
      </c>
      <c r="E45" s="72">
        <v>23.4</v>
      </c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</row>
    <row r="46" spans="1:21" s="1" customFormat="1" ht="16.5" customHeight="1">
      <c r="A46" s="87"/>
      <c r="B46" s="215"/>
      <c r="C46" s="217"/>
      <c r="D46" s="70" t="s">
        <v>181</v>
      </c>
      <c r="E46" s="72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</row>
    <row r="47" spans="1:21" s="1" customFormat="1" ht="29.25" thickBot="1">
      <c r="A47" s="88"/>
      <c r="B47" s="216"/>
      <c r="C47" s="218"/>
      <c r="D47" s="73" t="s">
        <v>179</v>
      </c>
      <c r="E47" s="74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</row>
    <row r="48" spans="1:21" s="1" customFormat="1" ht="18.75" thickBot="1">
      <c r="A48" s="171">
        <v>4</v>
      </c>
      <c r="B48" s="162" t="s">
        <v>68</v>
      </c>
      <c r="C48" s="18">
        <v>6</v>
      </c>
      <c r="D48" s="200" t="s">
        <v>352</v>
      </c>
      <c r="E48" s="153">
        <v>6.84</v>
      </c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</row>
    <row r="49" spans="1:21" s="1" customFormat="1" ht="58.5" thickBot="1">
      <c r="A49" s="171">
        <v>4</v>
      </c>
      <c r="B49" s="155" t="s">
        <v>70</v>
      </c>
      <c r="C49" s="18">
        <v>6</v>
      </c>
      <c r="D49" s="200" t="s">
        <v>353</v>
      </c>
      <c r="E49" s="153">
        <v>1.8</v>
      </c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</row>
    <row r="50" spans="1:21" s="1" customFormat="1" ht="87" thickBot="1">
      <c r="A50" s="171">
        <v>4</v>
      </c>
      <c r="B50" s="155" t="s">
        <v>36</v>
      </c>
      <c r="C50" s="18">
        <v>1</v>
      </c>
      <c r="D50" s="199" t="s">
        <v>354</v>
      </c>
      <c r="E50" s="195">
        <v>4.69</v>
      </c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</row>
    <row r="51" spans="1:21" s="1" customFormat="1" ht="73.5" thickBot="1">
      <c r="A51" s="171">
        <v>4</v>
      </c>
      <c r="B51" s="162" t="s">
        <v>41</v>
      </c>
      <c r="C51" s="18">
        <v>6</v>
      </c>
      <c r="D51" s="164" t="s">
        <v>356</v>
      </c>
      <c r="E51" s="15">
        <v>5.2</v>
      </c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</row>
    <row r="52" spans="1:21" s="1" customFormat="1" ht="18.75" thickBot="1">
      <c r="A52" s="171">
        <v>4</v>
      </c>
      <c r="B52" s="183" t="s">
        <v>45</v>
      </c>
      <c r="C52" s="18">
        <v>1</v>
      </c>
      <c r="D52" s="164" t="s">
        <v>359</v>
      </c>
      <c r="E52" s="15">
        <v>0.98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</row>
    <row r="53" spans="1:21" s="1" customFormat="1" ht="18.75" thickBot="1">
      <c r="A53" s="171">
        <v>4</v>
      </c>
      <c r="B53" s="183" t="s">
        <v>46</v>
      </c>
      <c r="C53" s="18">
        <v>6</v>
      </c>
      <c r="D53" s="162"/>
      <c r="E53" s="193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</row>
    <row r="54" spans="1:21" s="1" customFormat="1" ht="72" thickBot="1">
      <c r="A54" s="171">
        <v>4</v>
      </c>
      <c r="B54" s="192" t="s">
        <v>367</v>
      </c>
      <c r="C54" s="13" t="s">
        <v>149</v>
      </c>
      <c r="D54" s="16" t="s">
        <v>368</v>
      </c>
      <c r="E54" s="89">
        <v>12.44</v>
      </c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</row>
    <row r="55" spans="1:21" s="1" customFormat="1" ht="57.75" thickBot="1">
      <c r="A55" s="171">
        <v>4</v>
      </c>
      <c r="B55" s="155" t="s">
        <v>56</v>
      </c>
      <c r="C55" s="13">
        <v>6</v>
      </c>
      <c r="D55" s="162" t="s">
        <v>16</v>
      </c>
      <c r="E55" s="89">
        <v>79.92</v>
      </c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</row>
    <row r="56" spans="4:5" ht="15.75" thickBot="1">
      <c r="D56" s="96" t="s">
        <v>109</v>
      </c>
      <c r="E56" s="147">
        <f>SUM(E3:E55)</f>
        <v>554.0299999999999</v>
      </c>
    </row>
  </sheetData>
  <sheetProtection/>
  <mergeCells count="2">
    <mergeCell ref="B43:B47"/>
    <mergeCell ref="C43:C47"/>
  </mergeCells>
  <printOptions horizontalCentered="1"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zoomScale="125" zoomScaleNormal="125" zoomScalePageLayoutView="0" workbookViewId="0" topLeftCell="A1">
      <selection activeCell="H8" sqref="H8"/>
    </sheetView>
  </sheetViews>
  <sheetFormatPr defaultColWidth="8.8515625" defaultRowHeight="12.75"/>
  <cols>
    <col min="1" max="1" width="8.8515625" style="0" customWidth="1"/>
    <col min="2" max="2" width="40.140625" style="0" customWidth="1"/>
    <col min="3" max="3" width="6.421875" style="0" customWidth="1"/>
    <col min="4" max="4" width="53.140625" style="0" customWidth="1"/>
    <col min="5" max="5" width="11.00390625" style="0" customWidth="1"/>
  </cols>
  <sheetData>
    <row r="1" spans="1:15" s="1" customFormat="1" ht="18.75" thickBot="1">
      <c r="A1" s="115"/>
      <c r="B1" s="116" t="s">
        <v>143</v>
      </c>
      <c r="C1" s="117"/>
      <c r="D1" s="118" t="s">
        <v>13</v>
      </c>
      <c r="E1" s="119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48" thickBot="1">
      <c r="A2" s="83" t="s">
        <v>104</v>
      </c>
      <c r="B2" s="40" t="s">
        <v>65</v>
      </c>
      <c r="C2" s="57" t="s">
        <v>138</v>
      </c>
      <c r="D2" s="94" t="s">
        <v>454</v>
      </c>
      <c r="E2" s="39" t="s">
        <v>139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21" s="1" customFormat="1" ht="44.25" thickBot="1">
      <c r="A3" s="85">
        <v>5</v>
      </c>
      <c r="B3" s="12" t="s">
        <v>208</v>
      </c>
      <c r="C3" s="18">
        <v>18</v>
      </c>
      <c r="D3" s="16" t="s">
        <v>455</v>
      </c>
      <c r="E3" s="15">
        <v>10.53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1:21" s="1" customFormat="1" ht="44.25" thickBot="1">
      <c r="A4" s="171">
        <v>5</v>
      </c>
      <c r="B4" s="162" t="s">
        <v>20</v>
      </c>
      <c r="C4" s="18">
        <v>12</v>
      </c>
      <c r="D4" s="162" t="s">
        <v>397</v>
      </c>
      <c r="E4" s="165">
        <v>7.02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1" s="1" customFormat="1" ht="18.75" thickBot="1">
      <c r="A5" s="85">
        <v>5</v>
      </c>
      <c r="B5" s="17" t="s">
        <v>209</v>
      </c>
      <c r="C5" s="18">
        <v>34</v>
      </c>
      <c r="D5" s="16" t="s">
        <v>337</v>
      </c>
      <c r="E5" s="15">
        <v>1.69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21" s="1" customFormat="1" ht="18.75" thickBot="1">
      <c r="A6" s="85">
        <v>5</v>
      </c>
      <c r="B6" s="17" t="s">
        <v>210</v>
      </c>
      <c r="C6" s="18">
        <v>2</v>
      </c>
      <c r="D6" s="16" t="s">
        <v>338</v>
      </c>
      <c r="E6" s="15">
        <v>2.35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</row>
    <row r="7" spans="1:21" s="1" customFormat="1" ht="18.75" thickBot="1">
      <c r="A7" s="85">
        <v>5</v>
      </c>
      <c r="B7" s="12" t="s">
        <v>220</v>
      </c>
      <c r="C7" s="18">
        <v>12</v>
      </c>
      <c r="D7" s="16" t="s">
        <v>384</v>
      </c>
      <c r="E7" s="15">
        <v>2.35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1:21" s="1" customFormat="1" ht="18.75" thickBot="1">
      <c r="A8" s="85">
        <v>5</v>
      </c>
      <c r="B8" s="12" t="s">
        <v>191</v>
      </c>
      <c r="C8" s="18">
        <v>2</v>
      </c>
      <c r="D8" s="16" t="s">
        <v>383</v>
      </c>
      <c r="E8" s="15">
        <v>2.35</v>
      </c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</row>
    <row r="9" spans="1:21" s="1" customFormat="1" ht="18.75" thickBot="1">
      <c r="A9" s="85">
        <v>5</v>
      </c>
      <c r="B9" s="17" t="s">
        <v>212</v>
      </c>
      <c r="C9" s="18">
        <v>6</v>
      </c>
      <c r="D9" s="16" t="s">
        <v>340</v>
      </c>
      <c r="E9" s="67">
        <v>0.99</v>
      </c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</row>
    <row r="10" spans="1:21" s="1" customFormat="1" ht="59.25" thickBot="1">
      <c r="A10" s="85">
        <v>5</v>
      </c>
      <c r="B10" s="17" t="s">
        <v>90</v>
      </c>
      <c r="C10" s="18">
        <v>1</v>
      </c>
      <c r="D10" s="16" t="s">
        <v>342</v>
      </c>
      <c r="E10" s="89">
        <v>3.75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</row>
    <row r="11" spans="1:21" s="1" customFormat="1" ht="73.5" thickBot="1">
      <c r="A11" s="171">
        <v>5</v>
      </c>
      <c r="B11" s="162" t="s">
        <v>44</v>
      </c>
      <c r="C11" s="18">
        <v>6</v>
      </c>
      <c r="D11" s="162" t="s">
        <v>358</v>
      </c>
      <c r="E11" s="15">
        <v>8.5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</row>
    <row r="12" spans="1:21" s="1" customFormat="1" ht="73.5" thickBot="1">
      <c r="A12" s="86">
        <v>5</v>
      </c>
      <c r="B12" s="58" t="s">
        <v>103</v>
      </c>
      <c r="C12" s="126" t="s">
        <v>141</v>
      </c>
      <c r="D12" s="150" t="s">
        <v>360</v>
      </c>
      <c r="E12" s="128">
        <v>7.02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</row>
    <row r="13" spans="1:21" s="1" customFormat="1" ht="102" thickBot="1">
      <c r="A13" s="85">
        <v>5</v>
      </c>
      <c r="B13" s="54" t="s">
        <v>451</v>
      </c>
      <c r="C13" s="13" t="s">
        <v>50</v>
      </c>
      <c r="D13" s="16" t="s">
        <v>364</v>
      </c>
      <c r="E13" s="55">
        <v>19.75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</row>
    <row r="14" spans="1:21" s="1" customFormat="1" ht="29.25" thickBot="1">
      <c r="A14" s="85">
        <v>5</v>
      </c>
      <c r="B14" s="155" t="s">
        <v>450</v>
      </c>
      <c r="C14" s="13" t="s">
        <v>50</v>
      </c>
      <c r="D14" s="155" t="s">
        <v>366</v>
      </c>
      <c r="E14" s="89">
        <v>11.45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" customFormat="1" ht="30" thickBot="1">
      <c r="A15" s="171">
        <v>5</v>
      </c>
      <c r="B15" s="162" t="s">
        <v>15</v>
      </c>
      <c r="C15" s="13" t="s">
        <v>141</v>
      </c>
      <c r="D15" s="162" t="s">
        <v>400</v>
      </c>
      <c r="E15" s="15">
        <v>2.39</v>
      </c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</row>
    <row r="16" spans="1:21" s="1" customFormat="1" ht="102" thickBot="1">
      <c r="A16" s="171">
        <v>5</v>
      </c>
      <c r="B16" s="155" t="s">
        <v>49</v>
      </c>
      <c r="C16" s="18">
        <v>1</v>
      </c>
      <c r="D16" s="160" t="s">
        <v>453</v>
      </c>
      <c r="E16" s="89">
        <v>6.54</v>
      </c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</row>
    <row r="17" spans="1:21" s="1" customFormat="1" ht="72.75" thickBot="1">
      <c r="A17" s="85">
        <v>5</v>
      </c>
      <c r="B17" s="12" t="s">
        <v>215</v>
      </c>
      <c r="C17" s="13" t="s">
        <v>145</v>
      </c>
      <c r="D17" s="16" t="s">
        <v>347</v>
      </c>
      <c r="E17" s="15">
        <v>2.27</v>
      </c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</row>
    <row r="18" spans="1:21" s="1" customFormat="1" ht="29.25" thickBot="1">
      <c r="A18" s="85">
        <v>5</v>
      </c>
      <c r="B18" s="20" t="s">
        <v>118</v>
      </c>
      <c r="C18" s="18" t="s">
        <v>119</v>
      </c>
      <c r="D18" s="16" t="s">
        <v>263</v>
      </c>
      <c r="E18" s="15">
        <v>1.49</v>
      </c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</row>
    <row r="19" spans="1:21" s="1" customFormat="1" ht="18.75" thickBot="1">
      <c r="A19" s="190">
        <v>5</v>
      </c>
      <c r="B19" s="154" t="s">
        <v>17</v>
      </c>
      <c r="C19" s="13"/>
      <c r="D19" s="158"/>
      <c r="E19" s="159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</row>
    <row r="20" spans="1:21" s="1" customFormat="1" ht="58.5" thickBot="1">
      <c r="A20" s="190">
        <v>5</v>
      </c>
      <c r="B20" s="191" t="s">
        <v>167</v>
      </c>
      <c r="C20" s="13" t="s">
        <v>119</v>
      </c>
      <c r="D20" s="162" t="s">
        <v>371</v>
      </c>
      <c r="E20" s="15">
        <v>0.97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</row>
    <row r="21" spans="1:21" s="1" customFormat="1" ht="117" thickBot="1">
      <c r="A21" s="186">
        <v>5</v>
      </c>
      <c r="B21" s="42" t="s">
        <v>144</v>
      </c>
      <c r="C21" s="51" t="s">
        <v>145</v>
      </c>
      <c r="D21" s="42" t="s">
        <v>452</v>
      </c>
      <c r="E21" s="219">
        <v>41</v>
      </c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</row>
    <row r="22" spans="1:21" s="1" customFormat="1" ht="30" thickBot="1">
      <c r="A22" s="171">
        <v>5</v>
      </c>
      <c r="B22" s="162" t="s">
        <v>30</v>
      </c>
      <c r="C22" s="13" t="s">
        <v>125</v>
      </c>
      <c r="D22" s="162" t="s">
        <v>374</v>
      </c>
      <c r="E22" s="15">
        <v>0.55</v>
      </c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</row>
    <row r="23" spans="1:21" s="1" customFormat="1" ht="18.75" thickBot="1">
      <c r="A23" s="85">
        <v>5</v>
      </c>
      <c r="B23" s="17" t="s">
        <v>183</v>
      </c>
      <c r="C23" s="18" t="s">
        <v>98</v>
      </c>
      <c r="D23" s="16" t="s">
        <v>375</v>
      </c>
      <c r="E23" s="15">
        <v>2.15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</row>
    <row r="24" spans="1:21" s="1" customFormat="1" ht="18.75" thickBot="1">
      <c r="A24" s="85">
        <v>5</v>
      </c>
      <c r="B24" s="12" t="s">
        <v>184</v>
      </c>
      <c r="C24" s="18" t="s">
        <v>98</v>
      </c>
      <c r="D24" s="16" t="s">
        <v>376</v>
      </c>
      <c r="E24" s="15">
        <v>1.89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</row>
    <row r="25" spans="1:21" s="1" customFormat="1" ht="18.75" thickBot="1">
      <c r="A25" s="85">
        <v>5</v>
      </c>
      <c r="B25" s="12" t="s">
        <v>185</v>
      </c>
      <c r="C25" s="18" t="s">
        <v>202</v>
      </c>
      <c r="D25" s="16" t="s">
        <v>377</v>
      </c>
      <c r="E25" s="15">
        <v>1.05</v>
      </c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</row>
    <row r="26" spans="1:21" s="1" customFormat="1" ht="18.75" thickBot="1">
      <c r="A26" s="85">
        <v>5</v>
      </c>
      <c r="B26" s="12" t="s">
        <v>186</v>
      </c>
      <c r="C26" s="18" t="s">
        <v>202</v>
      </c>
      <c r="D26" s="16" t="s">
        <v>377</v>
      </c>
      <c r="E26" s="15">
        <v>1.05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</row>
    <row r="27" spans="1:21" s="1" customFormat="1" ht="18.75" thickBot="1">
      <c r="A27" s="85">
        <v>5</v>
      </c>
      <c r="B27" s="12" t="s">
        <v>187</v>
      </c>
      <c r="C27" s="18" t="s">
        <v>119</v>
      </c>
      <c r="D27" s="16" t="s">
        <v>378</v>
      </c>
      <c r="E27" s="15">
        <v>1.49</v>
      </c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</row>
    <row r="28" spans="1:21" s="1" customFormat="1" ht="18.75" thickBot="1">
      <c r="A28" s="85">
        <v>5</v>
      </c>
      <c r="B28" s="12" t="s">
        <v>212</v>
      </c>
      <c r="C28" s="18">
        <v>6</v>
      </c>
      <c r="D28" s="16" t="s">
        <v>379</v>
      </c>
      <c r="E28" s="15">
        <v>0.99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</row>
    <row r="29" spans="1:21" s="1" customFormat="1" ht="18.75" thickBot="1">
      <c r="A29" s="85">
        <v>5</v>
      </c>
      <c r="B29" s="12" t="s">
        <v>188</v>
      </c>
      <c r="C29" s="18" t="s">
        <v>119</v>
      </c>
      <c r="D29" s="16" t="s">
        <v>380</v>
      </c>
      <c r="E29" s="15">
        <v>2.32</v>
      </c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</row>
    <row r="30" spans="1:21" s="1" customFormat="1" ht="29.25" thickBot="1">
      <c r="A30" s="85">
        <v>5</v>
      </c>
      <c r="B30" s="12" t="s">
        <v>189</v>
      </c>
      <c r="C30" s="18" t="s">
        <v>98</v>
      </c>
      <c r="D30" s="16" t="s">
        <v>381</v>
      </c>
      <c r="E30" s="15">
        <v>1.25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</row>
    <row r="31" spans="1:21" s="1" customFormat="1" ht="18.75" thickBot="1">
      <c r="A31" s="85">
        <v>5</v>
      </c>
      <c r="B31" s="12" t="s">
        <v>192</v>
      </c>
      <c r="C31" s="18" t="s">
        <v>119</v>
      </c>
      <c r="D31" s="16" t="s">
        <v>385</v>
      </c>
      <c r="E31" s="15">
        <v>0.99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</row>
    <row r="32" spans="1:21" s="1" customFormat="1" ht="44.25" thickBot="1">
      <c r="A32" s="85">
        <v>5</v>
      </c>
      <c r="B32" s="12" t="s">
        <v>193</v>
      </c>
      <c r="C32" s="18" t="s">
        <v>119</v>
      </c>
      <c r="D32" s="16" t="s">
        <v>386</v>
      </c>
      <c r="E32" s="15">
        <v>1.87</v>
      </c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</row>
    <row r="33" spans="1:21" s="1" customFormat="1" ht="44.25" thickBot="1">
      <c r="A33" s="85">
        <v>5</v>
      </c>
      <c r="B33" s="12" t="s">
        <v>194</v>
      </c>
      <c r="C33" s="18" t="s">
        <v>119</v>
      </c>
      <c r="D33" s="16" t="s">
        <v>387</v>
      </c>
      <c r="E33" s="15">
        <v>1.96</v>
      </c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</row>
    <row r="34" spans="1:21" s="1" customFormat="1" ht="18.75" thickBot="1">
      <c r="A34" s="85">
        <v>5</v>
      </c>
      <c r="B34" s="12" t="s">
        <v>195</v>
      </c>
      <c r="C34" s="18">
        <v>1</v>
      </c>
      <c r="D34" s="23" t="s">
        <v>388</v>
      </c>
      <c r="E34" s="15">
        <v>0.97</v>
      </c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</row>
    <row r="35" spans="1:21" s="1" customFormat="1" ht="30" customHeight="1" thickBot="1">
      <c r="A35" s="85">
        <v>5</v>
      </c>
      <c r="B35" s="12" t="s">
        <v>196</v>
      </c>
      <c r="C35" s="18">
        <v>1</v>
      </c>
      <c r="D35" s="23" t="s">
        <v>389</v>
      </c>
      <c r="E35" s="15">
        <v>1.97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</row>
    <row r="36" spans="1:21" s="1" customFormat="1" ht="45" thickBot="1">
      <c r="A36" s="85">
        <v>5</v>
      </c>
      <c r="B36" s="12" t="s">
        <v>197</v>
      </c>
      <c r="C36" s="18">
        <v>6</v>
      </c>
      <c r="D36" s="16" t="s">
        <v>333</v>
      </c>
      <c r="E36" s="15">
        <v>2.5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</row>
    <row r="37" spans="1:21" s="1" customFormat="1" ht="59.25" thickBot="1">
      <c r="A37" s="85">
        <v>5</v>
      </c>
      <c r="B37" s="12" t="s">
        <v>198</v>
      </c>
      <c r="C37" s="18">
        <v>1</v>
      </c>
      <c r="D37" s="140" t="s">
        <v>390</v>
      </c>
      <c r="E37" s="89">
        <v>32.95</v>
      </c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</row>
    <row r="38" spans="1:21" s="1" customFormat="1" ht="29.25" thickBot="1">
      <c r="A38" s="85">
        <v>5</v>
      </c>
      <c r="B38" s="12" t="s">
        <v>200</v>
      </c>
      <c r="C38" s="18" t="s">
        <v>204</v>
      </c>
      <c r="D38" s="77" t="s">
        <v>250</v>
      </c>
      <c r="E38" s="79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</row>
    <row r="39" spans="1:21" s="1" customFormat="1" ht="86.25" thickBot="1">
      <c r="A39" s="85">
        <v>5</v>
      </c>
      <c r="B39" s="12" t="s">
        <v>201</v>
      </c>
      <c r="C39" s="18">
        <v>1</v>
      </c>
      <c r="D39" s="23" t="s">
        <v>392</v>
      </c>
      <c r="E39" s="15">
        <v>6.95</v>
      </c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</row>
    <row r="40" spans="1:21" s="1" customFormat="1" ht="72.75" thickBot="1">
      <c r="A40" s="171">
        <v>5</v>
      </c>
      <c r="B40" s="162" t="s">
        <v>66</v>
      </c>
      <c r="C40" s="18" t="s">
        <v>141</v>
      </c>
      <c r="D40" s="164" t="s">
        <v>393</v>
      </c>
      <c r="E40" s="165">
        <v>24.48</v>
      </c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</row>
    <row r="41" spans="1:21" s="1" customFormat="1" ht="75" thickBot="1">
      <c r="A41" s="171">
        <v>5</v>
      </c>
      <c r="B41" s="162" t="s">
        <v>23</v>
      </c>
      <c r="C41" s="18">
        <v>6</v>
      </c>
      <c r="D41" s="164" t="s">
        <v>394</v>
      </c>
      <c r="E41" s="165">
        <v>21.6</v>
      </c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</row>
    <row r="42" spans="1:21" s="1" customFormat="1" ht="58.5" thickBot="1">
      <c r="A42" s="171">
        <v>5</v>
      </c>
      <c r="B42" s="162" t="s">
        <v>71</v>
      </c>
      <c r="C42" s="18">
        <v>6</v>
      </c>
      <c r="D42" s="162" t="s">
        <v>395</v>
      </c>
      <c r="E42" s="165">
        <v>11.94</v>
      </c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</row>
    <row r="43" spans="1:21" s="1" customFormat="1" ht="44.25" thickBot="1">
      <c r="A43" s="171">
        <v>5</v>
      </c>
      <c r="B43" s="162" t="s">
        <v>34</v>
      </c>
      <c r="C43" s="18">
        <v>6</v>
      </c>
      <c r="D43" s="162" t="s">
        <v>396</v>
      </c>
      <c r="E43" s="165">
        <v>5.88</v>
      </c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</row>
    <row r="44" spans="1:21" s="1" customFormat="1" ht="18.75" thickBot="1">
      <c r="A44" s="171">
        <v>5</v>
      </c>
      <c r="B44" s="162" t="s">
        <v>21</v>
      </c>
      <c r="C44" s="18">
        <v>12</v>
      </c>
      <c r="D44" s="162" t="s">
        <v>398</v>
      </c>
      <c r="E44" s="185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</row>
    <row r="45" spans="1:21" s="1" customFormat="1" ht="58.5" thickBot="1">
      <c r="A45" s="171">
        <v>5</v>
      </c>
      <c r="B45" s="162" t="s">
        <v>28</v>
      </c>
      <c r="C45" s="13">
        <v>1</v>
      </c>
      <c r="D45" s="162" t="s">
        <v>317</v>
      </c>
      <c r="E45" s="15">
        <v>10.49</v>
      </c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</row>
    <row r="46" spans="1:21" s="1" customFormat="1" ht="102.75" thickBot="1">
      <c r="A46" s="171">
        <v>5</v>
      </c>
      <c r="B46" s="162" t="s">
        <v>0</v>
      </c>
      <c r="C46" s="18" t="s">
        <v>129</v>
      </c>
      <c r="D46" s="162" t="s">
        <v>401</v>
      </c>
      <c r="E46" s="15">
        <v>127.5</v>
      </c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</row>
    <row r="47" spans="1:21" s="1" customFormat="1" ht="73.5" thickBot="1">
      <c r="A47" s="85">
        <v>5</v>
      </c>
      <c r="B47" s="60" t="s">
        <v>230</v>
      </c>
      <c r="C47" s="18">
        <v>6</v>
      </c>
      <c r="D47" s="16" t="s">
        <v>402</v>
      </c>
      <c r="E47" s="15">
        <v>22.8</v>
      </c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</row>
    <row r="48" spans="1:15" s="1" customFormat="1" ht="29.25" thickBot="1">
      <c r="A48" s="85">
        <v>5</v>
      </c>
      <c r="B48" s="60" t="s">
        <v>225</v>
      </c>
      <c r="C48" s="18">
        <v>6</v>
      </c>
      <c r="D48" s="16" t="s">
        <v>355</v>
      </c>
      <c r="E48" s="15">
        <v>23.88</v>
      </c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4:5" ht="15.75" thickBot="1">
      <c r="D49" s="96" t="s">
        <v>109</v>
      </c>
      <c r="E49" s="147">
        <f>SUM(E3:E48)</f>
        <v>443.88000000000005</v>
      </c>
    </row>
  </sheetData>
  <sheetProtection/>
  <printOptions horizontalCentered="1"/>
  <pageMargins left="0.7" right="0.7" top="0.75" bottom="0.75" header="0.3" footer="0.3"/>
  <pageSetup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"/>
  <sheetViews>
    <sheetView zoomScale="125" zoomScaleNormal="125" zoomScalePageLayoutView="0" workbookViewId="0" topLeftCell="D1">
      <pane ySplit="1" topLeftCell="A5" activePane="bottomLeft" state="frozen"/>
      <selection pane="topLeft" activeCell="A1" sqref="A1"/>
      <selection pane="bottomLeft" activeCell="F12" sqref="F12"/>
    </sheetView>
  </sheetViews>
  <sheetFormatPr defaultColWidth="8.8515625" defaultRowHeight="12.75"/>
  <cols>
    <col min="1" max="1" width="8.8515625" style="0" customWidth="1"/>
    <col min="2" max="2" width="46.140625" style="0" customWidth="1"/>
    <col min="3" max="3" width="7.140625" style="0" customWidth="1"/>
    <col min="4" max="4" width="55.28125" style="0" customWidth="1"/>
    <col min="5" max="5" width="8.00390625" style="0" bestFit="1" customWidth="1"/>
  </cols>
  <sheetData>
    <row r="1" spans="1:15" s="1" customFormat="1" ht="18.75" thickBot="1">
      <c r="A1" s="120"/>
      <c r="B1" s="124" t="s">
        <v>143</v>
      </c>
      <c r="C1" s="117"/>
      <c r="D1" s="118" t="s">
        <v>5</v>
      </c>
      <c r="E1" s="119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48" thickBot="1">
      <c r="A2" s="83" t="s">
        <v>104</v>
      </c>
      <c r="B2" s="40" t="s">
        <v>65</v>
      </c>
      <c r="C2" s="57" t="s">
        <v>138</v>
      </c>
      <c r="D2" s="94" t="s">
        <v>14</v>
      </c>
      <c r="E2" s="39" t="s">
        <v>139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21" s="1" customFormat="1" ht="144" thickBot="1">
      <c r="A3" s="85">
        <v>6</v>
      </c>
      <c r="B3" s="54" t="s">
        <v>146</v>
      </c>
      <c r="C3" s="18" t="s">
        <v>147</v>
      </c>
      <c r="D3" s="14" t="s">
        <v>424</v>
      </c>
      <c r="E3" s="15">
        <v>8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1:21" s="4" customFormat="1" ht="117" thickBot="1">
      <c r="A4" s="136">
        <v>6</v>
      </c>
      <c r="B4" s="46" t="s">
        <v>144</v>
      </c>
      <c r="C4" s="138" t="s">
        <v>145</v>
      </c>
      <c r="D4" s="46" t="s">
        <v>456</v>
      </c>
      <c r="E4" s="139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</row>
    <row r="5" spans="1:21" s="1" customFormat="1" ht="59.25" thickBot="1">
      <c r="A5" s="86">
        <v>6</v>
      </c>
      <c r="B5" s="129" t="s">
        <v>112</v>
      </c>
      <c r="C5" s="59">
        <v>22</v>
      </c>
      <c r="D5" s="76" t="s">
        <v>425</v>
      </c>
      <c r="E5" s="130">
        <v>42.9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21" s="1" customFormat="1" ht="73.5" thickBot="1">
      <c r="A6" s="85">
        <v>6</v>
      </c>
      <c r="B6" s="17" t="s">
        <v>113</v>
      </c>
      <c r="C6" s="13">
        <v>24</v>
      </c>
      <c r="D6" s="16" t="s">
        <v>426</v>
      </c>
      <c r="E6" s="89">
        <v>6.3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</row>
    <row r="7" spans="1:21" s="1" customFormat="1" ht="18.75" thickBot="1">
      <c r="A7" s="85">
        <v>6</v>
      </c>
      <c r="B7" s="12" t="s">
        <v>190</v>
      </c>
      <c r="C7" s="18" t="s">
        <v>203</v>
      </c>
      <c r="D7" s="16" t="s">
        <v>382</v>
      </c>
      <c r="E7" s="15">
        <v>0.52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1:21" s="1" customFormat="1" ht="18.75" thickBot="1">
      <c r="A8" s="171">
        <v>6</v>
      </c>
      <c r="B8" s="162" t="s">
        <v>52</v>
      </c>
      <c r="C8" s="18">
        <v>1</v>
      </c>
      <c r="D8" s="164" t="s">
        <v>422</v>
      </c>
      <c r="E8" s="15">
        <v>1.09</v>
      </c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</row>
    <row r="9" spans="4:5" ht="15.75" thickBot="1">
      <c r="D9" s="96" t="s">
        <v>109</v>
      </c>
      <c r="E9" s="220">
        <f>SUM(E3:E8)</f>
        <v>58.81</v>
      </c>
    </row>
  </sheetData>
  <sheetProtection/>
  <printOptions horizontalCentered="1"/>
  <pageMargins left="0.7" right="0.7" top="0.75" bottom="0.75" header="0.3" footer="0.3"/>
  <pageSetup orientation="landscape" paperSize="9" scale="81"/>
  <headerFooter>
    <oddHeader>&amp;CGeosciences Kit - Kindergarten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6"/>
  <sheetViews>
    <sheetView zoomScale="125" zoomScaleNormal="125" zoomScalePageLayoutView="0" workbookViewId="0" topLeftCell="C1">
      <selection activeCell="G6" sqref="G6"/>
    </sheetView>
  </sheetViews>
  <sheetFormatPr defaultColWidth="8.8515625" defaultRowHeight="12.75"/>
  <cols>
    <col min="1" max="1" width="8.8515625" style="0" customWidth="1"/>
    <col min="2" max="2" width="39.00390625" style="0" customWidth="1"/>
    <col min="3" max="3" width="8.8515625" style="0" customWidth="1"/>
    <col min="4" max="4" width="54.28125" style="0" customWidth="1"/>
    <col min="5" max="5" width="9.140625" style="0" bestFit="1" customWidth="1"/>
  </cols>
  <sheetData>
    <row r="1" spans="1:15" s="1" customFormat="1" ht="18.75" thickBot="1">
      <c r="A1" s="115"/>
      <c r="B1" s="116" t="s">
        <v>143</v>
      </c>
      <c r="C1" s="117"/>
      <c r="D1" s="118" t="s">
        <v>11</v>
      </c>
      <c r="E1" s="119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46.5" thickBot="1">
      <c r="A2" s="83" t="s">
        <v>104</v>
      </c>
      <c r="B2" s="40" t="s">
        <v>65</v>
      </c>
      <c r="C2" s="57" t="s">
        <v>138</v>
      </c>
      <c r="D2" s="94" t="s">
        <v>457</v>
      </c>
      <c r="E2" s="39" t="s">
        <v>139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21" s="1" customFormat="1" ht="58.5" thickBot="1">
      <c r="A3" s="85">
        <v>7</v>
      </c>
      <c r="B3" s="54" t="s">
        <v>240</v>
      </c>
      <c r="C3" s="13">
        <v>6</v>
      </c>
      <c r="D3" s="23" t="s">
        <v>292</v>
      </c>
      <c r="E3" s="15">
        <v>6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1:21" s="1" customFormat="1" ht="73.5" thickBot="1">
      <c r="A4" s="85">
        <v>7</v>
      </c>
      <c r="B4" s="12" t="s">
        <v>162</v>
      </c>
      <c r="C4" s="13" t="s">
        <v>127</v>
      </c>
      <c r="D4" s="23" t="s">
        <v>295</v>
      </c>
      <c r="E4" s="15">
        <v>11.82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1" s="1" customFormat="1" ht="58.5" thickBot="1">
      <c r="A5" s="85">
        <v>7</v>
      </c>
      <c r="B5" s="12" t="s">
        <v>199</v>
      </c>
      <c r="C5" s="18">
        <v>6</v>
      </c>
      <c r="D5" s="14" t="s">
        <v>391</v>
      </c>
      <c r="E5" s="89">
        <v>6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21" s="1" customFormat="1" ht="27" thickBot="1">
      <c r="A6" s="85">
        <v>7</v>
      </c>
      <c r="B6" s="60" t="s">
        <v>223</v>
      </c>
      <c r="C6" s="61" t="s">
        <v>238</v>
      </c>
      <c r="D6" s="77" t="s">
        <v>251</v>
      </c>
      <c r="E6" s="19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</row>
    <row r="7" spans="1:21" s="1" customFormat="1" ht="44.25" thickBot="1">
      <c r="A7" s="85">
        <v>7</v>
      </c>
      <c r="B7" s="54" t="s">
        <v>224</v>
      </c>
      <c r="C7" s="61">
        <v>6</v>
      </c>
      <c r="D7" s="23" t="s">
        <v>403</v>
      </c>
      <c r="E7" s="89">
        <v>3.96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1:21" s="1" customFormat="1" ht="18.75" thickBot="1">
      <c r="A8" s="85">
        <v>7</v>
      </c>
      <c r="B8" s="54" t="s">
        <v>221</v>
      </c>
      <c r="C8" s="61" t="s">
        <v>234</v>
      </c>
      <c r="D8" s="16" t="s">
        <v>404</v>
      </c>
      <c r="E8" s="15">
        <v>1.05</v>
      </c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</row>
    <row r="9" spans="1:21" s="1" customFormat="1" ht="73.5" thickBot="1">
      <c r="A9" s="85">
        <v>7</v>
      </c>
      <c r="B9" s="54" t="s">
        <v>229</v>
      </c>
      <c r="C9" s="61">
        <v>6</v>
      </c>
      <c r="D9" s="16" t="s">
        <v>412</v>
      </c>
      <c r="E9" s="15">
        <v>5.82</v>
      </c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</row>
    <row r="10" spans="1:21" s="1" customFormat="1" ht="59.25" thickBot="1">
      <c r="A10" s="85">
        <v>7</v>
      </c>
      <c r="B10" s="12" t="s">
        <v>230</v>
      </c>
      <c r="C10" s="18">
        <v>6</v>
      </c>
      <c r="D10" s="16" t="s">
        <v>432</v>
      </c>
      <c r="E10" s="15">
        <v>22.8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</row>
    <row r="11" spans="1:21" s="1" customFormat="1" ht="58.5" thickBot="1">
      <c r="A11" s="171">
        <v>7</v>
      </c>
      <c r="B11" s="155" t="s">
        <v>4</v>
      </c>
      <c r="C11" s="18">
        <v>12</v>
      </c>
      <c r="D11" s="183" t="s">
        <v>416</v>
      </c>
      <c r="E11" s="15">
        <v>10.68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</row>
    <row r="12" spans="1:21" s="1" customFormat="1" ht="30" thickBot="1">
      <c r="A12" s="171">
        <v>7</v>
      </c>
      <c r="B12" s="155" t="s">
        <v>69</v>
      </c>
      <c r="C12" s="18">
        <v>6</v>
      </c>
      <c r="D12" s="183" t="s">
        <v>417</v>
      </c>
      <c r="E12" s="15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</row>
    <row r="13" spans="1:21" s="1" customFormat="1" ht="18.75" thickBot="1">
      <c r="A13" s="86">
        <v>7</v>
      </c>
      <c r="B13" s="104" t="s">
        <v>192</v>
      </c>
      <c r="C13" s="126" t="s">
        <v>119</v>
      </c>
      <c r="D13" s="76" t="s">
        <v>385</v>
      </c>
      <c r="E13" s="105">
        <v>0.99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</row>
    <row r="14" spans="1:21" s="1" customFormat="1" ht="18.75" thickBot="1">
      <c r="A14" s="171">
        <v>7</v>
      </c>
      <c r="B14" s="162" t="s">
        <v>72</v>
      </c>
      <c r="C14" s="18">
        <v>6</v>
      </c>
      <c r="D14" s="162" t="s">
        <v>418</v>
      </c>
      <c r="E14" s="15">
        <v>8.7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" customFormat="1" ht="88.5" thickBot="1">
      <c r="A15" s="171">
        <v>7</v>
      </c>
      <c r="B15" s="155" t="s">
        <v>49</v>
      </c>
      <c r="C15" s="18">
        <v>6</v>
      </c>
      <c r="D15" s="160" t="s">
        <v>420</v>
      </c>
      <c r="E15" s="89">
        <v>29.4</v>
      </c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</row>
    <row r="16" spans="1:21" s="1" customFormat="1" ht="18.75" thickBot="1">
      <c r="A16" s="171">
        <v>7</v>
      </c>
      <c r="B16" s="162" t="s">
        <v>51</v>
      </c>
      <c r="C16" s="18">
        <v>1</v>
      </c>
      <c r="D16" s="164" t="s">
        <v>421</v>
      </c>
      <c r="E16" s="15">
        <v>0.6</v>
      </c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</row>
    <row r="17" spans="1:21" s="1" customFormat="1" ht="18.75" thickBot="1">
      <c r="A17" s="179">
        <v>7</v>
      </c>
      <c r="B17" s="180" t="s">
        <v>53</v>
      </c>
      <c r="C17" s="157">
        <v>24</v>
      </c>
      <c r="D17" s="181" t="s">
        <v>423</v>
      </c>
      <c r="E17" s="182">
        <v>1.09</v>
      </c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</row>
    <row r="18" spans="1:21" s="1" customFormat="1" ht="18.75" thickBot="1">
      <c r="A18" s="85">
        <v>7</v>
      </c>
      <c r="B18" s="170" t="s">
        <v>1</v>
      </c>
      <c r="C18" s="13" t="s">
        <v>141</v>
      </c>
      <c r="D18" s="162" t="s">
        <v>427</v>
      </c>
      <c r="E18" s="55">
        <v>1.29</v>
      </c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</row>
    <row r="19" spans="1:21" s="1" customFormat="1" ht="18.75" thickBot="1">
      <c r="A19" s="85">
        <v>7</v>
      </c>
      <c r="B19" s="170" t="s">
        <v>2</v>
      </c>
      <c r="C19" s="13" t="s">
        <v>141</v>
      </c>
      <c r="D19" s="162" t="s">
        <v>266</v>
      </c>
      <c r="E19" s="55">
        <v>0.99</v>
      </c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</row>
    <row r="20" spans="1:21" s="1" customFormat="1" ht="18.75" thickBot="1">
      <c r="A20" s="85">
        <v>7</v>
      </c>
      <c r="B20" s="170" t="s">
        <v>3</v>
      </c>
      <c r="C20" s="13" t="s">
        <v>141</v>
      </c>
      <c r="D20" s="162" t="s">
        <v>428</v>
      </c>
      <c r="E20" s="55">
        <v>3.52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</row>
    <row r="21" spans="1:21" s="1" customFormat="1" ht="58.5" thickBot="1">
      <c r="A21" s="171">
        <v>7</v>
      </c>
      <c r="B21" s="162" t="s">
        <v>27</v>
      </c>
      <c r="C21" s="13">
        <v>1</v>
      </c>
      <c r="D21" s="162" t="s">
        <v>429</v>
      </c>
      <c r="E21" s="15">
        <v>1.99</v>
      </c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</row>
    <row r="22" spans="1:21" s="1" customFormat="1" ht="58.5" thickBot="1">
      <c r="A22" s="103">
        <v>7</v>
      </c>
      <c r="B22" s="107" t="s">
        <v>62</v>
      </c>
      <c r="C22" s="108">
        <v>1</v>
      </c>
      <c r="D22" s="107" t="s">
        <v>430</v>
      </c>
      <c r="E22" s="109">
        <v>2.99</v>
      </c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</row>
    <row r="23" spans="1:21" s="1" customFormat="1" ht="67.5" customHeight="1" thickBot="1">
      <c r="A23" s="86">
        <v>7</v>
      </c>
      <c r="B23" s="104" t="s">
        <v>95</v>
      </c>
      <c r="C23" s="59" t="s">
        <v>96</v>
      </c>
      <c r="D23" s="150" t="s">
        <v>431</v>
      </c>
      <c r="E23" s="105">
        <v>7.88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</row>
    <row r="24" spans="1:21" s="1" customFormat="1" ht="102" thickBot="1">
      <c r="A24" s="161">
        <v>7</v>
      </c>
      <c r="B24" s="162" t="s">
        <v>434</v>
      </c>
      <c r="C24" s="163">
        <v>6</v>
      </c>
      <c r="D24" s="164" t="s">
        <v>433</v>
      </c>
      <c r="E24" s="165">
        <v>21.6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</row>
    <row r="25" spans="1:21" s="1" customFormat="1" ht="58.5" thickBot="1">
      <c r="A25" s="85">
        <v>7</v>
      </c>
      <c r="B25" s="20" t="s">
        <v>133</v>
      </c>
      <c r="C25" s="18" t="s">
        <v>119</v>
      </c>
      <c r="D25" s="16" t="s">
        <v>435</v>
      </c>
      <c r="E25" s="15">
        <v>0.99</v>
      </c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</row>
    <row r="26" spans="4:5" ht="15.75" thickBot="1">
      <c r="D26" s="96" t="s">
        <v>109</v>
      </c>
      <c r="E26" s="220">
        <f>SUM(E3:E25)</f>
        <v>150.16</v>
      </c>
    </row>
  </sheetData>
  <sheetProtection/>
  <printOptions horizontalCentered="1"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Linda</cp:lastModifiedBy>
  <cp:lastPrinted>2007-09-07T04:32:25Z</cp:lastPrinted>
  <dcterms:created xsi:type="dcterms:W3CDTF">2007-08-17T16:55:08Z</dcterms:created>
  <dcterms:modified xsi:type="dcterms:W3CDTF">2007-09-07T04:58:48Z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